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firstSheet="10" activeTab="11"/>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全口径“三公”经费支出决算表（公开09-1表）" sheetId="9" r:id="rId9"/>
    <sheet name="一般公共预算财政拨款“三公”经费支出决算表（公开09-2表）" sheetId="10" r:id="rId10"/>
    <sheet name="政府性基金预算财政拨款收入支出决算表（公开10表）" sheetId="11" r:id="rId11"/>
    <sheet name="机关运行经费支出决算表(公开11表)" sheetId="12" r:id="rId12"/>
    <sheet name="政府采购决算表（公开12表）" sheetId="13" r:id="rId13"/>
  </sheets>
  <definedNames>
    <definedName name="_xlnm.Print_Area" localSheetId="5">'财政拨款基本支出决算表(公开06表)'!$A$2:$E$91</definedName>
    <definedName name="_xlnm.Print_Area" localSheetId="3">'财政拨款收入支出决算总表(公开04表)'!$A$2:$F$36</definedName>
    <definedName name="_xlnm.Print_Area" localSheetId="4">'财政拨款支出决算表（公开05表）'!$A$2:$E$24</definedName>
    <definedName name="_xlnm.Print_Area" localSheetId="11">'机关运行经费支出决算表(公开11表)'!$A$2:$C$40</definedName>
    <definedName name="_xlnm.Print_Area" localSheetId="1">'收入决算表(公开02表)'!$A$2:$I$24,'收入决算表(公开02表)'!#REF!</definedName>
    <definedName name="_xlnm.Print_Area" localSheetId="0">'收入支出决算总表(公开01表)'!$A$1:$F$34</definedName>
    <definedName name="_xlnm.Print_Area" localSheetId="9">'一般公共预算财政拨款“三公”经费支出决算表（公开09-2表）'!$A$2:$H$17</definedName>
    <definedName name="_xlnm.Print_Area" localSheetId="7">'一般公共预算财政拨款基本支出决算表(公开08表)'!$A$2:$E$91</definedName>
    <definedName name="_xlnm.Print_Area" localSheetId="6">'一般公共预算财政拨款支出决算表（公开07表）'!$A$2:$E$23</definedName>
    <definedName name="_xlnm.Print_Area" localSheetId="12">'政府采购决算表（公开12表）'!$A$2:$D$11</definedName>
    <definedName name="_xlnm.Print_Area" localSheetId="10">'政府性基金预算财政拨款收入支出决算表（公开10表）'!$A$2:$G$15</definedName>
    <definedName name="_xlnm.Print_Area" localSheetId="2">'支出决算表(公开03表)'!$A$2:$H$24</definedName>
    <definedName name="_xlnm.Print_Titles" localSheetId="10">'政府性基金预算财政拨款收入支出决算表（公开10表）'!$2:$7</definedName>
  </definedNames>
  <calcPr fullCalcOnLoad="1"/>
</workbook>
</file>

<file path=xl/sharedStrings.xml><?xml version="1.0" encoding="utf-8"?>
<sst xmlns="http://schemas.openxmlformats.org/spreadsheetml/2006/main" count="893" uniqueCount="422">
  <si>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</si>
  <si>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</si>
  <si>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</si>
  <si>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</si>
  <si>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</si>
  <si>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</si>
  <si>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</si>
  <si>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</si>
  <si>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</si>
  <si>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</si>
  <si>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</si>
  <si>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</si>
  <si>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</si>
  <si>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</si>
  <si>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</si>
  <si>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</si>
  <si>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</si>
  <si>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</si>
  <si>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</si>
  <si>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</si>
  <si>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</si>
  <si>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</si>
  <si>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</si>
  <si>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</si>
  <si>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</si>
  <si>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</si>
  <si>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</si>
  <si>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</si>
  <si>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</si>
  <si>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</si>
  <si>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</si>
  <si>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</si>
  <si>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</si>
  <si>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</si>
  <si>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</si>
  <si>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</si>
  <si>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</si>
  <si>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</si>
  <si>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</si>
  <si>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</si>
  <si>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</si>
  <si>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</si>
  <si>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</si>
  <si>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</si>
  <si>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</si>
  <si>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</si>
  <si>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</si>
  <si>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</si>
  <si>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</si>
  <si>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</si>
  <si>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</si>
  <si>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</si>
  <si>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</si>
  <si>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</si>
  <si>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</si>
  <si>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</si>
  <si>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</si>
  <si>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</si>
  <si>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</si>
  <si>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</si>
  <si>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</si>
  <si>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</si>
  <si>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</si>
  <si>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</si>
  <si>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</si>
  <si>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</si>
  <si>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</si>
  <si>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</si>
  <si>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</si>
  <si>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</si>
  <si>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</si>
  <si>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</si>
  <si>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</si>
  <si>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</si>
  <si>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</si>
  <si>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</si>
  <si>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</si>
  <si>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</si>
  <si>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</si>
  <si>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</si>
  <si>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</si>
  <si>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</si>
  <si>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</si>
  <si>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</si>
  <si>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</si>
  <si>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</si>
  <si>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</si>
  <si>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</si>
  <si>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</si>
  <si>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</si>
  <si>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</si>
  <si>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r>
      <t xml:space="preserve">项 </t>
    </r>
    <r>
      <rPr>
        <sz val="11"/>
        <color indexed="8"/>
        <rFont val="宋体"/>
        <family val="0"/>
      </rPr>
      <t xml:space="preserve">   </t>
    </r>
    <r>
      <rPr>
        <sz val="11"/>
        <rFont val="宋体"/>
        <family val="0"/>
      </rPr>
      <t>目</t>
    </r>
  </si>
  <si>
    <t>本年支出合计</t>
  </si>
  <si>
    <t>人员经费</t>
  </si>
  <si>
    <t>经济分类科目编码</t>
  </si>
  <si>
    <t>公开08表</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</si>
  <si>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</si>
  <si>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</si>
  <si>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</si>
  <si>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</si>
  <si>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</si>
  <si>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</si>
  <si>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</si>
  <si>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</si>
  <si>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</si>
  <si>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</si>
  <si>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</si>
  <si>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</si>
  <si>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</si>
  <si>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</si>
  <si>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</si>
  <si>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</si>
  <si>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</si>
  <si>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</si>
  <si>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</si>
  <si>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</si>
  <si>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</si>
  <si>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</si>
  <si>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</si>
  <si>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</si>
  <si>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公开07表</t>
  </si>
  <si>
    <t>日常公用经费</t>
  </si>
  <si>
    <t>机关运行经费支出决算</t>
  </si>
  <si>
    <t>科目编码</t>
  </si>
  <si>
    <t>采购品目大类</t>
  </si>
  <si>
    <t>单位：万元</t>
  </si>
  <si>
    <t>公开11表</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</si>
  <si>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</si>
  <si>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</si>
  <si>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</si>
  <si>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</si>
  <si>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</si>
  <si>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</si>
  <si>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</si>
  <si>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</si>
  <si>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</si>
  <si>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</si>
  <si>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</si>
  <si>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</si>
  <si>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</si>
  <si>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</si>
  <si>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</si>
  <si>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</si>
  <si>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</si>
  <si>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</si>
  <si>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</si>
  <si>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</si>
  <si>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注：本表反映部门本年度按功能分类财政拨款实际支出情况。财政拨款指一般公共预算财政拨款和政府性基金预算财政拨款。</t>
  </si>
  <si>
    <t>公开03表</t>
  </si>
  <si>
    <t>公开10表</t>
  </si>
  <si>
    <t>本年支出</t>
  </si>
  <si>
    <t>小计</t>
  </si>
  <si>
    <t xml:space="preserve">基本支出  </t>
  </si>
  <si>
    <t>年初结转和结余</t>
  </si>
  <si>
    <t>本年收入</t>
  </si>
  <si>
    <t>年末结转和结余</t>
  </si>
  <si>
    <t>功能分类科目编码</t>
  </si>
  <si>
    <t>合计</t>
  </si>
  <si>
    <t>注：本表反映部门本年度按功能分类政府性基金预算财政拨款收支及结转和结余情况。</t>
  </si>
  <si>
    <r>
      <t xml:space="preserve">项 </t>
    </r>
    <r>
      <rPr>
        <sz val="11"/>
        <color indexed="8"/>
        <rFont val="宋体"/>
        <family val="0"/>
      </rPr>
      <t xml:space="preserve">   </t>
    </r>
    <r>
      <rPr>
        <sz val="11"/>
        <rFont val="宋体"/>
        <family val="0"/>
      </rPr>
      <t>目</t>
    </r>
  </si>
  <si>
    <t>公开09-1表</t>
  </si>
  <si>
    <t>公开09-2表</t>
  </si>
  <si>
    <t>2016年度部门收入支出决算总表</t>
  </si>
  <si>
    <r>
      <rPr>
        <sz val="10"/>
        <color indexed="8"/>
        <rFont val="宋体"/>
        <family val="0"/>
      </rPr>
      <t>附表</t>
    </r>
    <r>
      <rPr>
        <sz val="10"/>
        <color indexed="8"/>
        <rFont val="Arial"/>
        <family val="2"/>
      </rPr>
      <t>3:</t>
    </r>
  </si>
  <si>
    <r>
      <t>附表1</t>
    </r>
    <r>
      <rPr>
        <sz val="12"/>
        <color indexed="8"/>
        <rFont val="宋体"/>
        <family val="0"/>
      </rPr>
      <t>:</t>
    </r>
  </si>
  <si>
    <r>
      <rPr>
        <sz val="10"/>
        <color indexed="8"/>
        <rFont val="宋体"/>
        <family val="0"/>
      </rPr>
      <t>附表</t>
    </r>
    <r>
      <rPr>
        <sz val="10"/>
        <color indexed="8"/>
        <rFont val="Arial"/>
        <family val="2"/>
      </rPr>
      <t>2:</t>
    </r>
  </si>
  <si>
    <r>
      <rPr>
        <sz val="10"/>
        <color indexed="8"/>
        <rFont val="宋体"/>
        <family val="0"/>
      </rPr>
      <t>附表</t>
    </r>
    <r>
      <rPr>
        <sz val="10"/>
        <color indexed="8"/>
        <rFont val="Arial"/>
        <family val="2"/>
      </rPr>
      <t>4:</t>
    </r>
  </si>
  <si>
    <t>附表5：</t>
  </si>
  <si>
    <t>附表6：</t>
  </si>
  <si>
    <t>附表7：</t>
  </si>
  <si>
    <t>附表8：</t>
  </si>
  <si>
    <r>
      <t>附表9</t>
    </r>
    <r>
      <rPr>
        <sz val="12"/>
        <rFont val="宋体"/>
        <family val="0"/>
      </rPr>
      <t>-1</t>
    </r>
  </si>
  <si>
    <r>
      <t>附表9</t>
    </r>
    <r>
      <rPr>
        <sz val="12"/>
        <rFont val="宋体"/>
        <family val="0"/>
      </rPr>
      <t>-2</t>
    </r>
  </si>
  <si>
    <t>附表10：</t>
  </si>
  <si>
    <r>
      <t>附表1</t>
    </r>
    <r>
      <rPr>
        <sz val="12"/>
        <rFont val="宋体"/>
        <family val="0"/>
      </rPr>
      <t>1：</t>
    </r>
  </si>
  <si>
    <r>
      <t>附表1</t>
    </r>
    <r>
      <rPr>
        <sz val="11"/>
        <color indexed="8"/>
        <rFont val="宋体"/>
        <family val="0"/>
      </rPr>
      <t>2：</t>
    </r>
  </si>
  <si>
    <t>2016年度部门收入决算表</t>
  </si>
  <si>
    <t>2016年度部门支出决算表</t>
  </si>
  <si>
    <t>2016年度部门财政拨款收支决算总表</t>
  </si>
  <si>
    <t>2016年度部门一般公共预算财政拨款支出决算表</t>
  </si>
  <si>
    <t>2016年度部门一般公共预算财政拨款基本支出决算表</t>
  </si>
  <si>
    <t>2016年度部门全口径“三公”经费、会议费、培训费支出决算表</t>
  </si>
  <si>
    <t>2016年度部门一般公共预算财政拨款“三公”经费、会议费、培训费支出决算表</t>
  </si>
  <si>
    <t>2016年度部门政府性基金预算财政拨款收入支出决算表</t>
  </si>
  <si>
    <t>2016年度部门一般公共预算机关运行经费支出决算表</t>
  </si>
  <si>
    <t>2016年度部门政府采购支出决算表</t>
  </si>
  <si>
    <t>一般公共服务支出</t>
  </si>
  <si>
    <t>民族事务</t>
  </si>
  <si>
    <t xml:space="preserve">  民族工作专项</t>
  </si>
  <si>
    <t>宗教事务</t>
  </si>
  <si>
    <t xml:space="preserve">  行政运行</t>
  </si>
  <si>
    <t xml:space="preserve">  一般行政管理事务</t>
  </si>
  <si>
    <t xml:space="preserve">  宗教工作专项</t>
  </si>
  <si>
    <t xml:space="preserve">  其他宗教事务支出</t>
  </si>
  <si>
    <t>医疗卫生与计划生育支出</t>
  </si>
  <si>
    <t>医疗保障</t>
  </si>
  <si>
    <t xml:space="preserve">  行政单位医疗</t>
  </si>
  <si>
    <t xml:space="preserve">  事业单位医疗</t>
  </si>
  <si>
    <t>住房保障支出</t>
  </si>
  <si>
    <t>住房改革支出</t>
  </si>
  <si>
    <t xml:space="preserve">  住房公积金</t>
  </si>
  <si>
    <t xml:space="preserve">  提租补贴</t>
  </si>
  <si>
    <t xml:space="preserve">  购房补贴</t>
  </si>
  <si>
    <t>201</t>
  </si>
  <si>
    <t>20123</t>
  </si>
  <si>
    <t>2012304</t>
  </si>
  <si>
    <t>20124</t>
  </si>
  <si>
    <t>2012401</t>
  </si>
  <si>
    <t>2012402</t>
  </si>
  <si>
    <t>2012404</t>
  </si>
  <si>
    <t>2012499</t>
  </si>
  <si>
    <t>210</t>
  </si>
  <si>
    <t>21005</t>
  </si>
  <si>
    <t>2100501</t>
  </si>
  <si>
    <t>2100502</t>
  </si>
  <si>
    <t>221</t>
  </si>
  <si>
    <t>22102</t>
  </si>
  <si>
    <t>2210201</t>
  </si>
  <si>
    <t>2210202</t>
  </si>
  <si>
    <t>2210203</t>
  </si>
  <si>
    <t>20123</t>
  </si>
  <si>
    <t>2012304</t>
  </si>
  <si>
    <t>20124</t>
  </si>
  <si>
    <t>2012401</t>
  </si>
  <si>
    <t>2012402</t>
  </si>
  <si>
    <t>2012404</t>
  </si>
  <si>
    <t>210</t>
  </si>
  <si>
    <t>21005</t>
  </si>
  <si>
    <t>2100501</t>
  </si>
  <si>
    <t>221</t>
  </si>
  <si>
    <t>22102</t>
  </si>
  <si>
    <t>2210201</t>
  </si>
  <si>
    <t>2210202</t>
  </si>
  <si>
    <t>2210203</t>
  </si>
  <si>
    <t>工资福利支出</t>
  </si>
  <si>
    <t>30101</t>
  </si>
  <si>
    <t xml:space="preserve">  基本工资</t>
  </si>
  <si>
    <t>30102</t>
  </si>
  <si>
    <t xml:space="preserve">  津贴补贴</t>
  </si>
  <si>
    <t xml:space="preserve">  奖金</t>
  </si>
  <si>
    <t>30104</t>
  </si>
  <si>
    <t xml:space="preserve">  其他社会保障缴费</t>
  </si>
  <si>
    <t>30106</t>
  </si>
  <si>
    <t xml:space="preserve">  伙食补助费</t>
  </si>
  <si>
    <t xml:space="preserve">  绩效工资</t>
  </si>
  <si>
    <t>30108</t>
  </si>
  <si>
    <t xml:space="preserve">  机关事业单位基本养老保险缴纳</t>
  </si>
  <si>
    <t>30109</t>
  </si>
  <si>
    <t xml:space="preserve">  职业年金缴纳</t>
  </si>
  <si>
    <t xml:space="preserve">  其他工资福利支出</t>
  </si>
  <si>
    <t>302</t>
  </si>
  <si>
    <t>商品和服务支出</t>
  </si>
  <si>
    <t>30201</t>
  </si>
  <si>
    <t xml:space="preserve">  办公费</t>
  </si>
  <si>
    <t xml:space="preserve">  印刷费</t>
  </si>
  <si>
    <t>30203</t>
  </si>
  <si>
    <t xml:space="preserve">  咨询费</t>
  </si>
  <si>
    <t>30204</t>
  </si>
  <si>
    <t xml:space="preserve">  手续费</t>
  </si>
  <si>
    <t xml:space="preserve">  水费</t>
  </si>
  <si>
    <t>30206</t>
  </si>
  <si>
    <t xml:space="preserve">  电费</t>
  </si>
  <si>
    <t>30207</t>
  </si>
  <si>
    <t xml:space="preserve">  邮电费</t>
  </si>
  <si>
    <t xml:space="preserve">  取暖费</t>
  </si>
  <si>
    <t>30209</t>
  </si>
  <si>
    <t xml:space="preserve">  物业管理费</t>
  </si>
  <si>
    <t>30211</t>
  </si>
  <si>
    <t xml:space="preserve">  差旅费</t>
  </si>
  <si>
    <t xml:space="preserve">  因公出国（境）费用</t>
  </si>
  <si>
    <t>30213</t>
  </si>
  <si>
    <t xml:space="preserve">  维修（护）费</t>
  </si>
  <si>
    <t>30214</t>
  </si>
  <si>
    <t xml:space="preserve">  租赁费</t>
  </si>
  <si>
    <t xml:space="preserve">  会议费</t>
  </si>
  <si>
    <t>30216</t>
  </si>
  <si>
    <t xml:space="preserve">  培训费</t>
  </si>
  <si>
    <t>30217</t>
  </si>
  <si>
    <t xml:space="preserve">  公务接待费</t>
  </si>
  <si>
    <t xml:space="preserve">  专用材料费</t>
  </si>
  <si>
    <t>30224</t>
  </si>
  <si>
    <t xml:space="preserve">  被装购置费</t>
  </si>
  <si>
    <t>30225</t>
  </si>
  <si>
    <t xml:space="preserve">  专用燃料费</t>
  </si>
  <si>
    <t xml:space="preserve">  劳务费</t>
  </si>
  <si>
    <t>30227</t>
  </si>
  <si>
    <t xml:space="preserve">  委托业务费</t>
  </si>
  <si>
    <t>30228</t>
  </si>
  <si>
    <t xml:space="preserve">  工会经费</t>
  </si>
  <si>
    <t xml:space="preserve">  福利费</t>
  </si>
  <si>
    <t>30231</t>
  </si>
  <si>
    <t xml:space="preserve">  公务用车运行维护费</t>
  </si>
  <si>
    <t>30239</t>
  </si>
  <si>
    <t xml:space="preserve">  其他交通费用</t>
  </si>
  <si>
    <t xml:space="preserve">  税金及附加费用</t>
  </si>
  <si>
    <t>30299</t>
  </si>
  <si>
    <t xml:space="preserve">  其他商品和服务支出</t>
  </si>
  <si>
    <t>303</t>
  </si>
  <si>
    <t>对个人和家庭的补助</t>
  </si>
  <si>
    <t xml:space="preserve">  离休费</t>
  </si>
  <si>
    <t>30302</t>
  </si>
  <si>
    <t xml:space="preserve">  退休费</t>
  </si>
  <si>
    <t>30303</t>
  </si>
  <si>
    <t xml:space="preserve">  退职（役）费</t>
  </si>
  <si>
    <t xml:space="preserve">  抚恤金</t>
  </si>
  <si>
    <t>30305</t>
  </si>
  <si>
    <t xml:space="preserve">  生活补助</t>
  </si>
  <si>
    <t>30306</t>
  </si>
  <si>
    <t xml:space="preserve">  救济费</t>
  </si>
  <si>
    <t xml:space="preserve">  医疗费</t>
  </si>
  <si>
    <t>30308</t>
  </si>
  <si>
    <t xml:space="preserve">  助学金</t>
  </si>
  <si>
    <t>30309</t>
  </si>
  <si>
    <t xml:space="preserve">  奖励金</t>
  </si>
  <si>
    <t xml:space="preserve">  生产补贴</t>
  </si>
  <si>
    <t>30311</t>
  </si>
  <si>
    <t>30312</t>
  </si>
  <si>
    <t>30313</t>
  </si>
  <si>
    <t>30314</t>
  </si>
  <si>
    <t xml:space="preserve">  采暖补贴</t>
  </si>
  <si>
    <t xml:space="preserve">  物业服务补贴</t>
  </si>
  <si>
    <t xml:space="preserve">  其他对个人和家庭的补助支出</t>
  </si>
  <si>
    <t>304</t>
  </si>
  <si>
    <t>对企事业单位的补贴</t>
  </si>
  <si>
    <t>30401</t>
  </si>
  <si>
    <t xml:space="preserve">  企业政策性补贴</t>
  </si>
  <si>
    <t xml:space="preserve">  事业单位补贴</t>
  </si>
  <si>
    <t>30403</t>
  </si>
  <si>
    <t xml:space="preserve">  财政贴息</t>
  </si>
  <si>
    <t>30499</t>
  </si>
  <si>
    <t xml:space="preserve">  其他对企事业单位的补贴支出</t>
  </si>
  <si>
    <t>其他支出</t>
  </si>
  <si>
    <t>39999</t>
  </si>
  <si>
    <t xml:space="preserve">  其他支出</t>
  </si>
  <si>
    <t>债务利息支出</t>
  </si>
  <si>
    <t>30701</t>
  </si>
  <si>
    <t xml:space="preserve">  国内债务付息</t>
  </si>
  <si>
    <t>30707</t>
  </si>
  <si>
    <t xml:space="preserve">  国外债务付息</t>
  </si>
  <si>
    <t>其他资本性支出</t>
  </si>
  <si>
    <t>31001</t>
  </si>
  <si>
    <t xml:space="preserve">  房屋建筑物购建</t>
  </si>
  <si>
    <t>31002</t>
  </si>
  <si>
    <t xml:space="preserve">  办公设备购置</t>
  </si>
  <si>
    <t xml:space="preserve">  专用设备购置</t>
  </si>
  <si>
    <t>31005</t>
  </si>
  <si>
    <t xml:space="preserve">  基础设施建设</t>
  </si>
  <si>
    <t>31006</t>
  </si>
  <si>
    <t xml:space="preserve">  大型修缮</t>
  </si>
  <si>
    <t xml:space="preserve">  信息网络及软件购置更新</t>
  </si>
  <si>
    <t>31008</t>
  </si>
  <si>
    <t xml:space="preserve">  物资储备</t>
  </si>
  <si>
    <t>31009</t>
  </si>
  <si>
    <t xml:space="preserve">  土地补偿</t>
  </si>
  <si>
    <t xml:space="preserve">  安置补助</t>
  </si>
  <si>
    <t>31011</t>
  </si>
  <si>
    <t xml:space="preserve">  地上附着物和青苗补偿</t>
  </si>
  <si>
    <t>31012</t>
  </si>
  <si>
    <t xml:space="preserve">  拆迁补偿</t>
  </si>
  <si>
    <t xml:space="preserve">  公务用车购置</t>
  </si>
  <si>
    <t>31019</t>
  </si>
  <si>
    <t xml:space="preserve">  其他交通工具购置</t>
  </si>
  <si>
    <t>31020</t>
  </si>
  <si>
    <t xml:space="preserve">  产权参股</t>
  </si>
  <si>
    <t xml:space="preserve">  其他资本性支出</t>
  </si>
  <si>
    <t>301</t>
  </si>
  <si>
    <t>30103</t>
  </si>
  <si>
    <t>30107</t>
  </si>
  <si>
    <t>30199</t>
  </si>
  <si>
    <t>30202</t>
  </si>
  <si>
    <t>30205</t>
  </si>
  <si>
    <t>30208</t>
  </si>
  <si>
    <t>30212</t>
  </si>
  <si>
    <t>30215</t>
  </si>
  <si>
    <t>30218</t>
  </si>
  <si>
    <t>30226</t>
  </si>
  <si>
    <t>30229</t>
  </si>
  <si>
    <t>30240</t>
  </si>
  <si>
    <t>30301</t>
  </si>
  <si>
    <t>30304</t>
  </si>
  <si>
    <t>30307</t>
  </si>
  <si>
    <t>30310</t>
  </si>
  <si>
    <t>30313</t>
  </si>
  <si>
    <t>30399</t>
  </si>
  <si>
    <t>30402</t>
  </si>
  <si>
    <t>399</t>
  </si>
  <si>
    <t>307</t>
  </si>
  <si>
    <t>310</t>
  </si>
  <si>
    <t>31003</t>
  </si>
  <si>
    <t>31007</t>
  </si>
  <si>
    <t>31010</t>
  </si>
  <si>
    <t>31013</t>
  </si>
  <si>
    <t>31099</t>
  </si>
  <si>
    <t>注：本表反映部门本年度按经济分类一般公共预算财政拨款基本支出明细情况。</t>
  </si>
  <si>
    <t>302</t>
  </si>
  <si>
    <t>30201</t>
  </si>
  <si>
    <t>30203</t>
  </si>
  <si>
    <t>30204</t>
  </si>
  <si>
    <t>30206</t>
  </si>
  <si>
    <t>30207</t>
  </si>
  <si>
    <t>30209</t>
  </si>
  <si>
    <t>30211</t>
  </si>
  <si>
    <t>30213</t>
  </si>
  <si>
    <t>30214</t>
  </si>
  <si>
    <t>30216</t>
  </si>
  <si>
    <t>30217</t>
  </si>
  <si>
    <t>30224</t>
  </si>
  <si>
    <t>30225</t>
  </si>
  <si>
    <t>30227</t>
  </si>
  <si>
    <t>30228</t>
  </si>
  <si>
    <t>30231</t>
  </si>
  <si>
    <t>30239</t>
  </si>
  <si>
    <t>30299</t>
  </si>
  <si>
    <t>304</t>
  </si>
  <si>
    <r>
      <t xml:space="preserve">注：本表反映部门本年度按经济分类财政拨款基本支出明细情况。财政拨款指一般公共预算 </t>
    </r>
    <r>
      <rPr>
        <sz val="11"/>
        <color indexed="8"/>
        <rFont val="宋体"/>
        <family val="0"/>
      </rPr>
      <t xml:space="preserve">                                  </t>
    </r>
    <r>
      <rPr>
        <sz val="11"/>
        <color indexed="8"/>
        <rFont val="宋体"/>
        <family val="0"/>
      </rPr>
      <t>财政拨款和政府性基金预算财政拨款。</t>
    </r>
  </si>
  <si>
    <r>
      <t xml:space="preserve">注：本表“三公”经费、会议费、培训费取自部门决算报表“支出决算明细表(财决05表)”。并与单位明细账核对一致。                                                                                    1. </t>
    </r>
    <r>
      <rPr>
        <sz val="11"/>
        <rFont val="宋体"/>
        <family val="0"/>
      </rPr>
      <t>因公出国（境）费决算支出</t>
    </r>
    <r>
      <rPr>
        <sz val="11"/>
        <rFont val="宋体"/>
        <family val="0"/>
      </rPr>
      <t>3.56</t>
    </r>
    <r>
      <rPr>
        <sz val="11"/>
        <rFont val="宋体"/>
        <family val="0"/>
      </rPr>
      <t>万元，比上年增加</t>
    </r>
    <r>
      <rPr>
        <sz val="11"/>
        <rFont val="宋体"/>
        <family val="0"/>
      </rPr>
      <t>3.56</t>
    </r>
    <r>
      <rPr>
        <sz val="11"/>
        <rFont val="宋体"/>
        <family val="0"/>
      </rPr>
      <t>万元，主要原因是上年没有人员因公出国（境），</t>
    </r>
    <r>
      <rPr>
        <sz val="11"/>
        <rFont val="宋体"/>
        <family val="0"/>
      </rPr>
      <t>2016</t>
    </r>
    <r>
      <rPr>
        <sz val="11"/>
        <rFont val="宋体"/>
        <family val="0"/>
      </rPr>
      <t>年局机关因公出国</t>
    </r>
    <r>
      <rPr>
        <sz val="11"/>
        <rFont val="宋体"/>
        <family val="0"/>
      </rPr>
      <t>1</t>
    </r>
    <r>
      <rPr>
        <sz val="11"/>
        <rFont val="宋体"/>
        <family val="0"/>
      </rPr>
      <t xml:space="preserve">人次。
</t>
    </r>
    <r>
      <rPr>
        <sz val="11"/>
        <rFont val="宋体"/>
        <family val="0"/>
      </rPr>
      <t>2</t>
    </r>
    <r>
      <rPr>
        <sz val="11"/>
        <rFont val="宋体"/>
        <family val="0"/>
      </rPr>
      <t>．公务用车购置及运行费支出</t>
    </r>
    <r>
      <rPr>
        <sz val="11"/>
        <rFont val="宋体"/>
        <family val="0"/>
      </rPr>
      <t>0</t>
    </r>
    <r>
      <rPr>
        <sz val="11"/>
        <rFont val="宋体"/>
        <family val="0"/>
      </rPr>
      <t>万元，比上年减少</t>
    </r>
    <r>
      <rPr>
        <sz val="11"/>
        <rFont val="宋体"/>
        <family val="0"/>
      </rPr>
      <t>9.95</t>
    </r>
    <r>
      <rPr>
        <sz val="11"/>
        <rFont val="宋体"/>
        <family val="0"/>
      </rPr>
      <t>万元，减少</t>
    </r>
    <r>
      <rPr>
        <sz val="11"/>
        <rFont val="宋体"/>
        <family val="0"/>
      </rPr>
      <t>100%</t>
    </r>
    <r>
      <rPr>
        <sz val="11"/>
        <rFont val="宋体"/>
        <family val="0"/>
      </rPr>
      <t>，主要原因是因全市机关公务用车改革，</t>
    </r>
    <r>
      <rPr>
        <sz val="11"/>
        <rFont val="宋体"/>
        <family val="0"/>
      </rPr>
      <t>2016</t>
    </r>
    <r>
      <rPr>
        <sz val="11"/>
        <rFont val="宋体"/>
        <family val="0"/>
      </rPr>
      <t>年初局机关原有</t>
    </r>
    <r>
      <rPr>
        <sz val="11"/>
        <rFont val="宋体"/>
        <family val="0"/>
      </rPr>
      <t>4</t>
    </r>
    <r>
      <rPr>
        <sz val="11"/>
        <rFont val="宋体"/>
        <family val="0"/>
      </rPr>
      <t xml:space="preserve">辆公务车已全部上交。
</t>
    </r>
    <r>
      <rPr>
        <sz val="11"/>
        <rFont val="宋体"/>
        <family val="0"/>
      </rPr>
      <t>3</t>
    </r>
    <r>
      <rPr>
        <sz val="11"/>
        <rFont val="宋体"/>
        <family val="0"/>
      </rPr>
      <t>．公务接待费</t>
    </r>
    <r>
      <rPr>
        <sz val="11"/>
        <rFont val="宋体"/>
        <family val="0"/>
      </rPr>
      <t>5</t>
    </r>
    <r>
      <rPr>
        <sz val="11"/>
        <rFont val="宋体"/>
        <family val="0"/>
      </rPr>
      <t>万元（其中：国内公务接待</t>
    </r>
    <r>
      <rPr>
        <sz val="11"/>
        <rFont val="宋体"/>
        <family val="0"/>
      </rPr>
      <t>37</t>
    </r>
    <r>
      <rPr>
        <sz val="11"/>
        <rFont val="宋体"/>
        <family val="0"/>
      </rPr>
      <t>批次，</t>
    </r>
    <r>
      <rPr>
        <sz val="11"/>
        <rFont val="宋体"/>
        <family val="0"/>
      </rPr>
      <t>454</t>
    </r>
    <r>
      <rPr>
        <sz val="11"/>
        <rFont val="宋体"/>
        <family val="0"/>
      </rPr>
      <t>人次，费用</t>
    </r>
    <r>
      <rPr>
        <sz val="11"/>
        <rFont val="宋体"/>
        <family val="0"/>
      </rPr>
      <t>5</t>
    </r>
    <r>
      <rPr>
        <sz val="11"/>
        <rFont val="宋体"/>
        <family val="0"/>
      </rPr>
      <t>万元），比上年减少</t>
    </r>
    <r>
      <rPr>
        <sz val="11"/>
        <rFont val="宋体"/>
        <family val="0"/>
      </rPr>
      <t>3.68</t>
    </r>
    <r>
      <rPr>
        <sz val="11"/>
        <rFont val="宋体"/>
        <family val="0"/>
      </rPr>
      <t>万元，减少</t>
    </r>
    <r>
      <rPr>
        <sz val="11"/>
        <rFont val="宋体"/>
        <family val="0"/>
      </rPr>
      <t>42.4%</t>
    </r>
    <r>
      <rPr>
        <sz val="11"/>
        <rFont val="宋体"/>
        <family val="0"/>
      </rPr>
      <t>，</t>
    </r>
    <r>
      <rPr>
        <sz val="11"/>
        <rFont val="宋体"/>
        <family val="0"/>
      </rPr>
      <t xml:space="preserve"> </t>
    </r>
    <r>
      <rPr>
        <sz val="11"/>
        <rFont val="宋体"/>
        <family val="0"/>
      </rPr>
      <t xml:space="preserve">主要原因为接待外省、市相关单位及民宗部门交流工作情况及接受相关部门检查指导工作发生的接待批次和人数减少。
</t>
    </r>
    <r>
      <rPr>
        <sz val="11"/>
        <rFont val="宋体"/>
        <family val="0"/>
      </rPr>
      <t>2016</t>
    </r>
    <r>
      <rPr>
        <sz val="11"/>
        <rFont val="宋体"/>
        <family val="0"/>
      </rPr>
      <t>年度本系统会议费决算支出</t>
    </r>
    <r>
      <rPr>
        <sz val="11"/>
        <rFont val="宋体"/>
        <family val="0"/>
      </rPr>
      <t>3.65</t>
    </r>
    <r>
      <rPr>
        <sz val="11"/>
        <rFont val="宋体"/>
        <family val="0"/>
      </rPr>
      <t>万元（全年召开会议</t>
    </r>
    <r>
      <rPr>
        <sz val="11"/>
        <rFont val="宋体"/>
        <family val="0"/>
      </rPr>
      <t>13</t>
    </r>
    <r>
      <rPr>
        <sz val="11"/>
        <rFont val="宋体"/>
        <family val="0"/>
      </rPr>
      <t>个，参加会议</t>
    </r>
    <r>
      <rPr>
        <sz val="11"/>
        <rFont val="宋体"/>
        <family val="0"/>
      </rPr>
      <t>472</t>
    </r>
    <r>
      <rPr>
        <sz val="11"/>
        <rFont val="宋体"/>
        <family val="0"/>
      </rPr>
      <t>人次。主要为民宗工作领导小组会议、部门业务工作会议等），比上年增加</t>
    </r>
    <r>
      <rPr>
        <sz val="11"/>
        <rFont val="宋体"/>
        <family val="0"/>
      </rPr>
      <t>2.39</t>
    </r>
    <r>
      <rPr>
        <sz val="11"/>
        <rFont val="宋体"/>
        <family val="0"/>
      </rPr>
      <t>万元，增加</t>
    </r>
    <r>
      <rPr>
        <sz val="11"/>
        <rFont val="宋体"/>
        <family val="0"/>
      </rPr>
      <t>189.68%</t>
    </r>
    <r>
      <rPr>
        <sz val="11"/>
        <rFont val="宋体"/>
        <family val="0"/>
      </rPr>
      <t>，</t>
    </r>
    <r>
      <rPr>
        <sz val="11"/>
        <rFont val="宋体"/>
        <family val="0"/>
      </rPr>
      <t xml:space="preserve"> </t>
    </r>
    <r>
      <rPr>
        <sz val="11"/>
        <rFont val="宋体"/>
        <family val="0"/>
      </rPr>
      <t xml:space="preserve">主要原因为会议开支综合定额标准提高。
</t>
    </r>
    <r>
      <rPr>
        <sz val="11"/>
        <rFont val="宋体"/>
        <family val="0"/>
      </rPr>
      <t>2016</t>
    </r>
    <r>
      <rPr>
        <sz val="11"/>
        <rFont val="宋体"/>
        <family val="0"/>
      </rPr>
      <t>年度本系统培训费决算支出</t>
    </r>
    <r>
      <rPr>
        <sz val="11"/>
        <rFont val="宋体"/>
        <family val="0"/>
      </rPr>
      <t>6.63</t>
    </r>
    <r>
      <rPr>
        <sz val="11"/>
        <rFont val="宋体"/>
        <family val="0"/>
      </rPr>
      <t>万元（全年组织培训</t>
    </r>
    <r>
      <rPr>
        <sz val="11"/>
        <rFont val="宋体"/>
        <family val="0"/>
      </rPr>
      <t xml:space="preserve"> 3 </t>
    </r>
    <r>
      <rPr>
        <sz val="11"/>
        <rFont val="宋体"/>
        <family val="0"/>
      </rPr>
      <t>个，参加培训</t>
    </r>
    <r>
      <rPr>
        <sz val="11"/>
        <rFont val="宋体"/>
        <family val="0"/>
      </rPr>
      <t xml:space="preserve"> 220  </t>
    </r>
    <r>
      <rPr>
        <sz val="11"/>
        <rFont val="宋体"/>
        <family val="0"/>
      </rPr>
      <t>人次。主要为全市民族宗教界人士培训、全市民宗干部和成员单位联络员业务培训等），比上年增加</t>
    </r>
    <r>
      <rPr>
        <sz val="11"/>
        <rFont val="宋体"/>
        <family val="0"/>
      </rPr>
      <t>2.74</t>
    </r>
    <r>
      <rPr>
        <sz val="11"/>
        <rFont val="宋体"/>
        <family val="0"/>
      </rPr>
      <t>万元，增加</t>
    </r>
    <r>
      <rPr>
        <sz val="11"/>
        <rFont val="宋体"/>
        <family val="0"/>
      </rPr>
      <t>70.44%</t>
    </r>
    <r>
      <rPr>
        <sz val="11"/>
        <rFont val="宋体"/>
        <family val="0"/>
      </rPr>
      <t xml:space="preserve">，主要原因为培训次数和培训开支综合定额增加
</t>
    </r>
  </si>
  <si>
    <t xml:space="preserve">注：本表“三公”经费、会议费、培训费取自部门决算报表“一般公共预算财政拨款支出决算明细表(财决08表)”。并与单位明细账核对一致。                                                               1. 因公出国（境）费决算支出3.56万元，比上年增加3.56万元，主要原因是上年没有人员因公出国（境），2016年局机关因公出国1人次。
2．公务用车购置及运行费支出0万元，比上年减少9.95万元，减少100%，主要原因是因全市机关公务用车改革，2016年初局机关原有4辆公务车已全部上交。
3．公务接待费5万元（其中：国内公务接待37批次，454人次，费用5万元），比上年减少3.68万元，减少42.4%， 主要原因为接待外省、市相关单位及民宗部门交流工作情况及接受相关部门检查指导工作发生的接待批次和人数减少。
2016年度本系统会议费决算支出3.65万元（全年召开会议13个，参加会议472人次。主要为民宗工作领导小组会议、部门业务工作会议等），比上年增加2.39万元，增加189.68%， 主要原因为会议开支综合定额标准提高。
2016年度本系统培训费决算支出6.63万元（全年组织培训 3 个，参加培训 220  人次。主要为全市民族宗教界人士培训、全市民宗干部和成员单位联络员业务培训等），比上年增加2.74万元，增加70.44%，主要原因为培训次数和培训开支综合定额增加
</t>
  </si>
  <si>
    <t>2016年度部门财政拨款基本支出决算表</t>
  </si>
  <si>
    <t>2016年度部门财政拨款支出决算表</t>
  </si>
  <si>
    <t>无</t>
  </si>
  <si>
    <t>注：本表反映部门本年度按功能分类一般公共预算财政拨款实际支出情况。</t>
  </si>
  <si>
    <r>
      <t xml:space="preserve">注：“机关运行经费”指行政单位和参照公务员法管理的事业单位使用一般公共预算 </t>
    </r>
    <r>
      <rPr>
        <sz val="11"/>
        <color indexed="8"/>
        <rFont val="宋体"/>
        <family val="0"/>
      </rPr>
      <t xml:space="preserve">                              </t>
    </r>
    <r>
      <rPr>
        <sz val="11"/>
        <color indexed="8"/>
        <rFont val="宋体"/>
        <family val="0"/>
      </rPr>
      <t>财政拨款安排的基本支出中的日常公用经费。</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</si>
</sst>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32">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0"/>
    </font>
    <font>
      <sz val="18"/>
      <name val="方正小标宋_GBK"/>
      <family val="0"/>
    </font>
    <font>
      <b/>
      <sz val="11"/>
      <name val="宋体"/>
      <family val="0"/>
    </font>
    <font>
      <sz val="10"/>
      <color indexed="8"/>
      <name val="宋体"/>
      <family val="0"/>
    </font>
    <font>
      <sz val="11"/>
      <color indexed="8"/>
      <name val="Calibri"/>
      <family val="0"/>
    </font>
    <font>
      <sz val="11"/>
      <name val="Calibri"/>
      <family val="0"/>
    </font>
    <font>
      <sz val="12"/>
      <color indexed="8"/>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8"/>
      </left>
      <right style="thin">
        <color indexed="8"/>
      </right>
      <top style="thin">
        <color indexed="8"/>
      </top>
      <bottom style="thin">
        <color indexed="8"/>
      </bottom>
    </border>
    <border>
      <left style="thin"/>
      <right style="thin"/>
      <top style="thin">
        <color indexed="8"/>
      </top>
      <bottom style="thin"/>
    </border>
    <border>
      <left>
        <color indexed="8"/>
      </left>
      <right style="medium">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23" fillId="0" borderId="0">
      <alignment/>
      <protection/>
    </xf>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 fillId="5" borderId="9" applyNumberFormat="0" applyFont="0" applyAlignment="0" applyProtection="0"/>
  </cellStyleXfs>
  <cellXfs count="127">
    <xf numFmtId="0" fontId="0" fillId="0" borderId="0" xfId="0" applyAlignment="1">
      <alignment/>
    </xf>
    <xf numFmtId="0" fontId="24" fillId="0" borderId="10" xfId="54" applyFont="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2" fillId="0" borderId="10" xfId="54" applyFont="1" applyFill="1" applyBorder="1" applyAlignment="1">
      <alignment horizontal="center" vertical="center" wrapText="1"/>
      <protection/>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vertical="center" shrinkToFit="1"/>
    </xf>
    <xf numFmtId="0" fontId="3" fillId="0" borderId="10" xfId="0" applyFont="1" applyFill="1" applyBorder="1" applyAlignment="1">
      <alignment horizontal="center" vertical="center"/>
    </xf>
    <xf numFmtId="0" fontId="12" fillId="0" borderId="0" xfId="54" applyFont="1" applyAlignment="1">
      <alignment horizontal="center" vertical="center" wrapText="1"/>
      <protection/>
    </xf>
    <xf numFmtId="0" fontId="12" fillId="0" borderId="0" xfId="54" applyFont="1" applyAlignment="1">
      <alignment vertical="center" wrapText="1"/>
      <protection/>
    </xf>
    <xf numFmtId="0" fontId="12" fillId="0" borderId="0" xfId="54" applyAlignment="1">
      <alignment vertical="center" wrapText="1"/>
      <protection/>
    </xf>
    <xf numFmtId="0" fontId="12" fillId="0" borderId="0" xfId="54" applyFont="1" applyAlignment="1">
      <alignment horizontal="left" vertical="center"/>
      <protection/>
    </xf>
    <xf numFmtId="0" fontId="24" fillId="0" borderId="0" xfId="54" applyFont="1" applyAlignment="1">
      <alignment horizontal="center" vertical="center" wrapText="1"/>
      <protection/>
    </xf>
    <xf numFmtId="0" fontId="24" fillId="0" borderId="0" xfId="54" applyFont="1" applyAlignment="1">
      <alignment vertical="center" wrapText="1"/>
      <protection/>
    </xf>
    <xf numFmtId="4" fontId="24" fillId="0" borderId="10" xfId="54" applyNumberFormat="1" applyFont="1" applyFill="1" applyBorder="1" applyAlignment="1">
      <alignment horizontal="center" vertical="center" wrapText="1"/>
      <protection/>
    </xf>
    <xf numFmtId="0" fontId="27" fillId="0" borderId="10" xfId="54" applyFont="1" applyBorder="1" applyAlignment="1">
      <alignment horizontal="center" vertical="center" wrapText="1"/>
      <protection/>
    </xf>
    <xf numFmtId="0" fontId="24" fillId="0" borderId="10" xfId="54" applyFont="1" applyBorder="1" applyAlignment="1">
      <alignment vertical="center" wrapText="1"/>
      <protection/>
    </xf>
    <xf numFmtId="0" fontId="24" fillId="0" borderId="0" xfId="54" applyFont="1" applyAlignment="1">
      <alignment horizontal="right" vertical="center" wrapText="1"/>
      <protection/>
    </xf>
    <xf numFmtId="0" fontId="12" fillId="0" borderId="0" xfId="54" applyBorder="1" applyAlignment="1">
      <alignment vertical="center" wrapText="1"/>
      <protection/>
    </xf>
    <xf numFmtId="0" fontId="2" fillId="0" borderId="0" xfId="53">
      <alignment vertical="center"/>
      <protection/>
    </xf>
    <xf numFmtId="0" fontId="27" fillId="0" borderId="10" xfId="52" applyFont="1" applyBorder="1" applyAlignment="1">
      <alignment horizontal="center" vertical="center"/>
    </xf>
    <xf numFmtId="180" fontId="24" fillId="0" borderId="10" xfId="52" applyNumberFormat="1" applyFont="1" applyBorder="1" applyAlignment="1">
      <alignment horizontal="right" vertical="center"/>
    </xf>
    <xf numFmtId="0" fontId="27" fillId="4" borderId="10" xfId="52" applyFont="1" applyFill="1" applyBorder="1" applyAlignment="1">
      <alignment horizontal="center" vertical="center" wrapText="1" shrinkToFit="1"/>
    </xf>
    <xf numFmtId="0" fontId="24" fillId="0" borderId="0" xfId="53" applyFont="1" applyAlignment="1">
      <alignment horizontal="center" vertical="center"/>
      <protection/>
    </xf>
    <xf numFmtId="0" fontId="24" fillId="0" borderId="0" xfId="53" applyFont="1" applyAlignment="1">
      <alignment horizontal="right" vertical="center"/>
      <protection/>
    </xf>
    <xf numFmtId="0" fontId="27" fillId="0" borderId="10" xfId="52" applyFont="1" applyBorder="1" applyAlignment="1">
      <alignment horizontal="left" vertical="center"/>
    </xf>
    <xf numFmtId="0" fontId="2" fillId="0" borderId="0" xfId="53" applyFont="1">
      <alignment vertical="center"/>
      <protection/>
    </xf>
    <xf numFmtId="181" fontId="24" fillId="0" borderId="10" xfId="52" applyNumberFormat="1" applyFont="1" applyBorder="1" applyAlignment="1">
      <alignment horizontal="left" vertical="center"/>
    </xf>
    <xf numFmtId="0" fontId="2" fillId="0" borderId="10" xfId="0" applyFont="1" applyBorder="1" applyAlignment="1">
      <alignment/>
    </xf>
    <xf numFmtId="0" fontId="2" fillId="0" borderId="10" xfId="0" applyFont="1" applyFill="1" applyBorder="1" applyAlignment="1">
      <alignment vertical="center"/>
    </xf>
    <xf numFmtId="0" fontId="3" fillId="0" borderId="10" xfId="0" applyFont="1" applyFill="1" applyBorder="1" applyAlignment="1">
      <alignment vertical="center"/>
    </xf>
    <xf numFmtId="0" fontId="24" fillId="0" borderId="10" xfId="54" applyFont="1" applyBorder="1" applyAlignment="1">
      <alignment horizontal="left" vertical="center" wrapText="1"/>
      <protection/>
    </xf>
    <xf numFmtId="0" fontId="29" fillId="0" borderId="0" xfId="0" applyFont="1" applyFill="1" applyAlignment="1">
      <alignment horizontal="right" vertical="center"/>
    </xf>
    <xf numFmtId="0" fontId="30" fillId="0" borderId="10" xfId="54" applyFont="1" applyBorder="1" applyAlignment="1">
      <alignment horizontal="center" vertical="center" wrapText="1"/>
      <protection/>
    </xf>
    <xf numFmtId="0" fontId="30" fillId="0" borderId="10" xfId="54" applyFont="1" applyFill="1" applyBorder="1" applyAlignment="1">
      <alignment vertical="center" wrapText="1"/>
      <protection/>
    </xf>
    <xf numFmtId="4" fontId="30" fillId="0" borderId="10" xfId="54" applyNumberFormat="1" applyFont="1" applyFill="1" applyBorder="1" applyAlignment="1">
      <alignment horizontal="center" vertical="center" wrapText="1"/>
      <protection/>
    </xf>
    <xf numFmtId="0" fontId="30" fillId="0" borderId="10" xfId="54" applyFont="1" applyBorder="1" applyAlignment="1">
      <alignment vertical="center" wrapText="1"/>
      <protection/>
    </xf>
    <xf numFmtId="0" fontId="30" fillId="0" borderId="0" xfId="54" applyFont="1" applyAlignment="1">
      <alignment horizontal="center" vertical="center" wrapText="1"/>
      <protection/>
    </xf>
    <xf numFmtId="0" fontId="30" fillId="0" borderId="0" xfId="54" applyFont="1" applyAlignment="1">
      <alignment vertical="center" wrapText="1"/>
      <protection/>
    </xf>
    <xf numFmtId="0" fontId="31" fillId="0" borderId="0" xfId="0" applyFont="1" applyFill="1" applyAlignment="1">
      <alignment vertical="center"/>
    </xf>
    <xf numFmtId="0" fontId="12" fillId="0" borderId="0" xfId="54" applyFont="1" applyAlignment="1">
      <alignment vertical="center" wrapText="1"/>
      <protection/>
    </xf>
    <xf numFmtId="0" fontId="2" fillId="0" borderId="0" xfId="53" applyFont="1">
      <alignment vertical="center"/>
      <protection/>
    </xf>
    <xf numFmtId="0" fontId="2" fillId="0" borderId="12" xfId="0" applyFont="1" applyBorder="1" applyAlignment="1">
      <alignment horizontal="left" vertical="center" shrinkToFit="1"/>
    </xf>
    <xf numFmtId="4" fontId="2" fillId="0" borderId="12" xfId="0" applyNumberFormat="1" applyFont="1" applyBorder="1" applyAlignment="1">
      <alignment horizontal="right" vertical="center" shrinkToFit="1"/>
    </xf>
    <xf numFmtId="4" fontId="2" fillId="0" borderId="10" xfId="0" applyNumberFormat="1" applyFont="1" applyBorder="1" applyAlignment="1">
      <alignment horizontal="right" vertical="center" shrinkToFit="1"/>
    </xf>
    <xf numFmtId="4" fontId="28" fillId="0" borderId="10" xfId="0" applyNumberFormat="1" applyFont="1" applyBorder="1" applyAlignment="1">
      <alignment horizontal="right" vertical="center" shrinkToFit="1"/>
    </xf>
    <xf numFmtId="0" fontId="2" fillId="0" borderId="10" xfId="0" applyFont="1" applyFill="1" applyBorder="1" applyAlignment="1">
      <alignment horizontal="left" vertical="center" wrapText="1" shrinkToFit="1"/>
    </xf>
    <xf numFmtId="0" fontId="2" fillId="0" borderId="13" xfId="0" applyFont="1" applyBorder="1" applyAlignment="1">
      <alignment horizontal="left" vertical="center" shrinkToFit="1"/>
    </xf>
    <xf numFmtId="0" fontId="2" fillId="0" borderId="10"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2" fillId="0" borderId="10" xfId="0" applyFont="1" applyFill="1" applyBorder="1" applyAlignment="1">
      <alignment vertical="center"/>
    </xf>
    <xf numFmtId="4" fontId="24" fillId="0" borderId="10" xfId="54" applyNumberFormat="1" applyFont="1" applyFill="1" applyBorder="1" applyAlignment="1">
      <alignment horizontal="right" vertical="center" wrapText="1"/>
      <protection/>
    </xf>
    <xf numFmtId="0" fontId="3" fillId="18" borderId="12" xfId="0" applyFont="1" applyFill="1" applyBorder="1" applyAlignment="1">
      <alignment horizontal="left" vertical="center"/>
    </xf>
    <xf numFmtId="0" fontId="2" fillId="18" borderId="12" xfId="0" applyFont="1" applyFill="1" applyBorder="1" applyAlignment="1">
      <alignment horizontal="left" vertical="center"/>
    </xf>
    <xf numFmtId="4" fontId="3" fillId="0" borderId="12"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4" fontId="27" fillId="0" borderId="10" xfId="54" applyNumberFormat="1" applyFont="1" applyFill="1" applyBorder="1" applyAlignment="1">
      <alignment horizontal="center" vertical="center" wrapText="1"/>
      <protection/>
    </xf>
    <xf numFmtId="0" fontId="12" fillId="0" borderId="0" xfId="54" applyAlignment="1">
      <alignment horizontal="center" vertical="center" wrapText="1"/>
      <protection/>
    </xf>
    <xf numFmtId="4" fontId="2" fillId="0" borderId="14" xfId="0" applyNumberFormat="1" applyFont="1" applyBorder="1" applyAlignment="1">
      <alignment horizontal="center" vertical="center" shrinkToFit="1"/>
    </xf>
    <xf numFmtId="0" fontId="30" fillId="0" borderId="10" xfId="54" applyFont="1" applyBorder="1" applyAlignment="1">
      <alignment horizontal="center" vertical="center" wrapText="1"/>
      <protection/>
    </xf>
    <xf numFmtId="0" fontId="2" fillId="0" borderId="10" xfId="0" applyFont="1" applyBorder="1" applyAlignment="1">
      <alignment/>
    </xf>
    <xf numFmtId="0" fontId="24" fillId="0" borderId="10" xfId="52" applyFont="1" applyBorder="1" applyAlignment="1">
      <alignment horizontal="left" vertical="center"/>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54" applyFont="1" applyAlignment="1">
      <alignment horizontal="center" vertical="center" wrapText="1"/>
      <protection/>
    </xf>
    <xf numFmtId="0" fontId="24" fillId="0" borderId="10" xfId="54" applyFont="1" applyFill="1" applyBorder="1" applyAlignment="1">
      <alignment horizontal="center" vertical="center" wrapText="1"/>
      <protection/>
    </xf>
    <xf numFmtId="0" fontId="24" fillId="0" borderId="0" xfId="54" applyFont="1" applyBorder="1" applyAlignment="1">
      <alignment horizontal="left" vertical="center" wrapText="1"/>
      <protection/>
    </xf>
    <xf numFmtId="0" fontId="24" fillId="0" borderId="0" xfId="54" applyFont="1" applyBorder="1" applyAlignment="1">
      <alignment horizontal="left" vertical="center"/>
      <protection/>
    </xf>
    <xf numFmtId="0" fontId="24" fillId="0" borderId="10" xfId="54" applyFont="1" applyBorder="1" applyAlignment="1">
      <alignment horizontal="center" vertical="center" wrapText="1"/>
      <protection/>
    </xf>
    <xf numFmtId="0" fontId="26" fillId="0" borderId="0" xfId="54" applyFont="1" applyAlignment="1">
      <alignment horizontal="center" vertical="center" wrapText="1"/>
      <protection/>
    </xf>
    <xf numFmtId="0" fontId="12" fillId="0" borderId="10" xfId="54" applyFont="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24" fillId="0" borderId="15" xfId="54" applyFont="1" applyBorder="1" applyAlignment="1">
      <alignment horizontal="left" vertical="center" wrapText="1"/>
      <protection/>
    </xf>
    <xf numFmtId="0" fontId="27" fillId="0" borderId="10" xfId="54" applyFont="1" applyBorder="1" applyAlignment="1">
      <alignment horizontal="center" vertical="center" wrapText="1"/>
      <protection/>
    </xf>
    <xf numFmtId="0" fontId="0" fillId="0" borderId="0" xfId="0" applyAlignment="1">
      <alignment vertical="center" wrapText="1"/>
    </xf>
    <xf numFmtId="0" fontId="24" fillId="0" borderId="16" xfId="54" applyFont="1" applyBorder="1" applyAlignment="1">
      <alignment horizontal="left" vertical="center" wrapText="1"/>
      <protection/>
    </xf>
    <xf numFmtId="0" fontId="30" fillId="0" borderId="10" xfId="54" applyFont="1" applyFill="1" applyBorder="1" applyAlignment="1">
      <alignment horizontal="center" vertical="center" wrapText="1"/>
      <protection/>
    </xf>
    <xf numFmtId="0" fontId="30" fillId="0" borderId="10" xfId="54" applyFont="1" applyBorder="1" applyAlignment="1">
      <alignment horizontal="center" vertical="center" wrapText="1"/>
      <protection/>
    </xf>
    <xf numFmtId="0" fontId="30" fillId="0" borderId="0" xfId="54" applyFont="1" applyBorder="1" applyAlignment="1">
      <alignment horizontal="left" vertical="center" wrapText="1"/>
      <protection/>
    </xf>
    <xf numFmtId="0" fontId="30" fillId="0" borderId="0" xfId="54" applyFont="1" applyBorder="1" applyAlignment="1">
      <alignment horizontal="left" vertical="center"/>
      <protection/>
    </xf>
    <xf numFmtId="0" fontId="30" fillId="0" borderId="17" xfId="54" applyFont="1" applyBorder="1" applyAlignment="1">
      <alignment horizontal="center" vertical="center" wrapText="1"/>
      <protection/>
    </xf>
    <xf numFmtId="0" fontId="30" fillId="0" borderId="11" xfId="54" applyFont="1" applyBorder="1" applyAlignment="1">
      <alignment horizontal="center" vertical="center" wrapText="1"/>
      <protection/>
    </xf>
    <xf numFmtId="0" fontId="26" fillId="0" borderId="0" xfId="53" applyFont="1" applyAlignment="1">
      <alignment horizontal="center" vertical="center"/>
      <protection/>
    </xf>
    <xf numFmtId="0" fontId="27" fillId="4" borderId="10" xfId="52" applyFont="1" applyFill="1" applyBorder="1" applyAlignment="1">
      <alignment horizontal="center" vertical="center" wrapText="1" shrinkToFit="1"/>
    </xf>
    <xf numFmtId="0" fontId="3" fillId="0" borderId="18"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9" xfId="53" applyFont="1" applyBorder="1" applyAlignment="1">
      <alignment horizontal="center" vertical="center"/>
      <protection/>
    </xf>
    <xf numFmtId="0" fontId="2" fillId="0" borderId="16" xfId="53" applyFont="1" applyBorder="1" applyAlignment="1">
      <alignment horizontal="left" vertical="center" wrapText="1"/>
      <protection/>
    </xf>
    <xf numFmtId="0" fontId="2" fillId="0" borderId="17" xfId="0" applyFont="1" applyFill="1" applyBorder="1" applyAlignment="1">
      <alignment horizontal="left" vertical="center" wrapText="1" shrinkToFit="1"/>
    </xf>
    <xf numFmtId="0" fontId="2" fillId="0" borderId="17" xfId="0" applyFont="1" applyBorder="1" applyAlignment="1">
      <alignment horizontal="left" vertical="center" shrinkToFit="1"/>
    </xf>
    <xf numFmtId="4" fontId="2" fillId="0" borderId="17" xfId="0" applyNumberFormat="1" applyFont="1" applyFill="1" applyBorder="1" applyAlignment="1">
      <alignment horizontal="right" vertical="center" shrinkToFit="1"/>
    </xf>
    <xf numFmtId="4" fontId="2" fillId="0" borderId="20" xfId="0" applyNumberFormat="1" applyFont="1" applyBorder="1" applyAlignment="1">
      <alignment horizontal="right" vertical="center" shrinkToFit="1"/>
    </xf>
    <xf numFmtId="4" fontId="2" fillId="0" borderId="21" xfId="0" applyNumberFormat="1" applyFont="1" applyBorder="1" applyAlignment="1">
      <alignment horizontal="right" vertical="center" shrinkToFit="1"/>
    </xf>
    <xf numFmtId="0" fontId="12" fillId="0" borderId="22" xfId="54" applyBorder="1" applyAlignment="1">
      <alignment vertical="center" wrapText="1"/>
      <protection/>
    </xf>
    <xf numFmtId="0" fontId="0" fillId="0" borderId="22" xfId="0" applyBorder="1" applyAlignment="1">
      <alignment vertical="center" wrapText="1"/>
    </xf>
    <xf numFmtId="0" fontId="2" fillId="18" borderId="0" xfId="0" applyFont="1" applyFill="1" applyBorder="1" applyAlignment="1">
      <alignment horizontal="left" vertical="center" wrapText="1"/>
    </xf>
    <xf numFmtId="0" fontId="0" fillId="0" borderId="23" xfId="0" applyBorder="1" applyAlignment="1">
      <alignment vertical="center" wrapText="1"/>
    </xf>
    <xf numFmtId="0" fontId="24" fillId="0" borderId="24" xfId="54" applyFont="1" applyBorder="1" applyAlignment="1">
      <alignment horizontal="left" vertical="center" wrapText="1"/>
      <protection/>
    </xf>
    <xf numFmtId="0" fontId="24" fillId="0" borderId="0" xfId="54" applyFont="1" applyBorder="1" applyAlignment="1">
      <alignment horizontal="left" vertical="center" wrapText="1"/>
      <protection/>
    </xf>
    <xf numFmtId="0" fontId="24" fillId="0" borderId="17" xfId="54" applyFont="1" applyBorder="1" applyAlignment="1">
      <alignment horizontal="left" vertical="center" wrapText="1"/>
      <protection/>
    </xf>
    <xf numFmtId="0" fontId="2" fillId="18" borderId="20" xfId="0" applyFont="1" applyFill="1" applyBorder="1" applyAlignment="1">
      <alignment horizontal="left" vertical="center"/>
    </xf>
    <xf numFmtId="4" fontId="2" fillId="0" borderId="21" xfId="0" applyNumberFormat="1" applyFont="1" applyBorder="1" applyAlignment="1">
      <alignment horizontal="center" vertical="center" shrinkToFit="1"/>
    </xf>
    <xf numFmtId="0" fontId="0" fillId="0" borderId="16" xfId="0" applyBorder="1" applyAlignment="1">
      <alignment vertical="center" wrapText="1"/>
    </xf>
    <xf numFmtId="0" fontId="0" fillId="0" borderId="25" xfId="0" applyBorder="1" applyAlignment="1">
      <alignment vertical="center" wrapText="1"/>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Sheet1" xfId="52"/>
    <cellStyle name="常规_部门决算公开表式"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样式 1" xfId="74"/>
    <cellStyle name="着色 1" xfId="75"/>
    <cellStyle name="着色 2" xfId="76"/>
    <cellStyle name="着色 3" xfId="77"/>
    <cellStyle name="着色 4" xfId="78"/>
    <cellStyle name="着色 5" xfId="79"/>
    <cellStyle name="着色 6"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F7" sqref="F7:F8"/>
    </sheetView>
  </sheetViews>
  <sheetFormatPr defaultColWidth="9.140625" defaultRowHeight="12.75"/>
  <cols>
    <col min="1" max="1" width="36.28125" style="17" customWidth="1"/>
    <col min="2" max="2" width="10.7109375" style="17" customWidth="1"/>
    <col min="3" max="3" width="31.140625" style="17" customWidth="1"/>
    <col min="4" max="4" width="10.7109375" style="17" customWidth="1"/>
    <col min="5" max="5" width="28.140625" style="17" customWidth="1"/>
    <col min="6" max="6" width="10.7109375" style="17" customWidth="1"/>
    <col min="7" max="7" width="9.7109375" style="17" customWidth="1"/>
    <col min="8" max="16384" width="9.140625" style="17" customWidth="1"/>
  </cols>
  <sheetData>
    <row r="1" ht="15" customHeight="1">
      <c r="A1" s="56" t="s">
        <v>164</v>
      </c>
    </row>
    <row r="2" spans="1:6" ht="24.75" customHeight="1">
      <c r="A2" s="79" t="s">
        <v>162</v>
      </c>
      <c r="B2" s="79"/>
      <c r="C2" s="79"/>
      <c r="D2" s="79"/>
      <c r="E2" s="79"/>
      <c r="F2" s="79"/>
    </row>
    <row r="3" ht="15" customHeight="1">
      <c r="F3" s="18" t="s">
        <v>75</v>
      </c>
    </row>
    <row r="4" spans="1:6" ht="15" customHeight="1">
      <c r="A4" s="19"/>
      <c r="F4" s="20" t="s">
        <v>76</v>
      </c>
    </row>
    <row r="5" spans="1:6" ht="15.75" customHeight="1">
      <c r="A5" s="82" t="s">
        <v>56</v>
      </c>
      <c r="B5" s="82" t="s">
        <v>72</v>
      </c>
      <c r="C5" s="82" t="s">
        <v>4</v>
      </c>
      <c r="D5" s="82" t="s">
        <v>72</v>
      </c>
      <c r="E5" s="82" t="s">
        <v>72</v>
      </c>
      <c r="F5" s="82" t="s">
        <v>72</v>
      </c>
    </row>
    <row r="6" spans="1:6" ht="15.75" customHeight="1">
      <c r="A6" s="5" t="s">
        <v>57</v>
      </c>
      <c r="B6" s="5" t="s">
        <v>32</v>
      </c>
      <c r="C6" s="5" t="s">
        <v>73</v>
      </c>
      <c r="D6" s="5" t="s">
        <v>32</v>
      </c>
      <c r="E6" s="5" t="s">
        <v>74</v>
      </c>
      <c r="F6" s="5" t="s">
        <v>32</v>
      </c>
    </row>
    <row r="7" spans="1:6" ht="15.75" customHeight="1">
      <c r="A7" s="7" t="s">
        <v>68</v>
      </c>
      <c r="B7" s="13">
        <v>806.55</v>
      </c>
      <c r="C7" s="7" t="s">
        <v>25</v>
      </c>
      <c r="D7" s="13">
        <v>785.76</v>
      </c>
      <c r="E7" s="7" t="s">
        <v>53</v>
      </c>
      <c r="F7" s="13">
        <v>700.35</v>
      </c>
    </row>
    <row r="8" spans="1:6" ht="15.75" customHeight="1">
      <c r="A8" s="7" t="s">
        <v>14</v>
      </c>
      <c r="B8" s="13"/>
      <c r="C8" s="7" t="s">
        <v>6</v>
      </c>
      <c r="D8" s="13"/>
      <c r="E8" s="7" t="s">
        <v>36</v>
      </c>
      <c r="F8" s="13">
        <v>196.25</v>
      </c>
    </row>
    <row r="9" spans="1:6" ht="15.75" customHeight="1">
      <c r="A9" s="7" t="s">
        <v>24</v>
      </c>
      <c r="B9" s="13"/>
      <c r="C9" s="7" t="s">
        <v>65</v>
      </c>
      <c r="D9" s="13"/>
      <c r="E9" s="7" t="s">
        <v>2</v>
      </c>
      <c r="F9" s="13"/>
    </row>
    <row r="10" spans="1:6" ht="15.75" customHeight="1">
      <c r="A10" s="7" t="s">
        <v>23</v>
      </c>
      <c r="B10" s="13">
        <v>90.05</v>
      </c>
      <c r="C10" s="7" t="s">
        <v>63</v>
      </c>
      <c r="D10" s="13"/>
      <c r="E10" s="7" t="s">
        <v>17</v>
      </c>
      <c r="F10" s="13"/>
    </row>
    <row r="11" spans="1:6" ht="15.75" customHeight="1">
      <c r="A11" s="7" t="s">
        <v>67</v>
      </c>
      <c r="B11" s="13"/>
      <c r="C11" s="7" t="s">
        <v>18</v>
      </c>
      <c r="D11" s="13"/>
      <c r="E11" s="7" t="s">
        <v>9</v>
      </c>
      <c r="F11" s="13"/>
    </row>
    <row r="12" spans="1:6" ht="15.75" customHeight="1">
      <c r="A12" s="7" t="s">
        <v>42</v>
      </c>
      <c r="B12" s="13"/>
      <c r="C12" s="7" t="s">
        <v>51</v>
      </c>
      <c r="D12" s="13"/>
      <c r="E12" s="7"/>
      <c r="F12" s="13"/>
    </row>
    <row r="13" spans="1:6" ht="15.75" customHeight="1">
      <c r="A13" s="7" t="s">
        <v>19</v>
      </c>
      <c r="B13" s="13"/>
      <c r="C13" s="7" t="s">
        <v>5</v>
      </c>
      <c r="D13" s="13"/>
      <c r="E13" s="21"/>
      <c r="F13" s="13"/>
    </row>
    <row r="14" spans="1:6" ht="15.75" customHeight="1">
      <c r="A14" s="14" t="s">
        <v>72</v>
      </c>
      <c r="B14" s="15"/>
      <c r="C14" s="7" t="s">
        <v>7</v>
      </c>
      <c r="D14" s="13"/>
      <c r="E14" s="21"/>
      <c r="F14" s="13"/>
    </row>
    <row r="15" spans="1:6" ht="15.75" customHeight="1">
      <c r="A15" s="7" t="s">
        <v>72</v>
      </c>
      <c r="B15" s="15"/>
      <c r="C15" s="7" t="s">
        <v>60</v>
      </c>
      <c r="D15" s="13">
        <v>38.89</v>
      </c>
      <c r="E15" s="21"/>
      <c r="F15" s="13"/>
    </row>
    <row r="16" spans="1:6" ht="15.75" customHeight="1">
      <c r="A16" s="7" t="s">
        <v>72</v>
      </c>
      <c r="B16" s="15"/>
      <c r="C16" s="7" t="s">
        <v>44</v>
      </c>
      <c r="D16" s="13"/>
      <c r="E16" s="7"/>
      <c r="F16" s="15"/>
    </row>
    <row r="17" spans="1:6" ht="15.75" customHeight="1">
      <c r="A17" s="7" t="s">
        <v>72</v>
      </c>
      <c r="B17" s="15"/>
      <c r="C17" s="7" t="s">
        <v>39</v>
      </c>
      <c r="D17" s="13"/>
      <c r="E17" s="5"/>
      <c r="F17" s="5"/>
    </row>
    <row r="18" spans="1:6" ht="15.75" customHeight="1">
      <c r="A18" s="7" t="s">
        <v>72</v>
      </c>
      <c r="B18" s="15"/>
      <c r="C18" s="7" t="s">
        <v>70</v>
      </c>
      <c r="D18" s="13"/>
      <c r="E18" s="7"/>
      <c r="F18" s="13"/>
    </row>
    <row r="19" spans="1:6" ht="15.75" customHeight="1">
      <c r="A19" s="7" t="s">
        <v>72</v>
      </c>
      <c r="B19" s="15"/>
      <c r="C19" s="7" t="s">
        <v>35</v>
      </c>
      <c r="D19" s="13"/>
      <c r="E19" s="7"/>
      <c r="F19" s="13"/>
    </row>
    <row r="20" spans="1:6" ht="15.75" customHeight="1">
      <c r="A20" s="7" t="s">
        <v>72</v>
      </c>
      <c r="B20" s="15"/>
      <c r="C20" s="7" t="s">
        <v>55</v>
      </c>
      <c r="D20" s="13"/>
      <c r="E20" s="7"/>
      <c r="F20" s="13"/>
    </row>
    <row r="21" spans="1:6" ht="15.75" customHeight="1">
      <c r="A21" s="7" t="s">
        <v>72</v>
      </c>
      <c r="B21" s="15"/>
      <c r="C21" s="7" t="s">
        <v>11</v>
      </c>
      <c r="D21" s="13"/>
      <c r="E21" s="7"/>
      <c r="F21" s="13"/>
    </row>
    <row r="22" spans="1:6" ht="15.75" customHeight="1">
      <c r="A22" s="7" t="s">
        <v>72</v>
      </c>
      <c r="B22" s="15"/>
      <c r="C22" s="7" t="s">
        <v>41</v>
      </c>
      <c r="D22" s="13"/>
      <c r="E22" s="7"/>
      <c r="F22" s="13"/>
    </row>
    <row r="23" spans="1:6" ht="15.75" customHeight="1">
      <c r="A23" s="7" t="s">
        <v>72</v>
      </c>
      <c r="B23" s="15"/>
      <c r="C23" s="7" t="s">
        <v>21</v>
      </c>
      <c r="D23" s="13"/>
      <c r="E23" s="7"/>
      <c r="F23" s="13"/>
    </row>
    <row r="24" spans="1:6" ht="15.75" customHeight="1">
      <c r="A24" s="7" t="s">
        <v>72</v>
      </c>
      <c r="B24" s="15"/>
      <c r="C24" s="7" t="s">
        <v>12</v>
      </c>
      <c r="D24" s="13"/>
      <c r="E24" s="7"/>
      <c r="F24" s="13"/>
    </row>
    <row r="25" spans="1:6" ht="15.75" customHeight="1">
      <c r="A25" s="7" t="s">
        <v>72</v>
      </c>
      <c r="B25" s="15"/>
      <c r="C25" s="7" t="s">
        <v>22</v>
      </c>
      <c r="D25" s="13">
        <v>71.95</v>
      </c>
      <c r="E25" s="7"/>
      <c r="F25" s="13"/>
    </row>
    <row r="26" spans="1:6" ht="15.75" customHeight="1">
      <c r="A26" s="7" t="s">
        <v>72</v>
      </c>
      <c r="B26" s="15"/>
      <c r="C26" s="7" t="s">
        <v>62</v>
      </c>
      <c r="D26" s="13"/>
      <c r="E26" s="7"/>
      <c r="F26" s="13"/>
    </row>
    <row r="27" spans="1:6" ht="15.75" customHeight="1">
      <c r="A27" s="7" t="s">
        <v>72</v>
      </c>
      <c r="B27" s="15"/>
      <c r="C27" s="7" t="s">
        <v>27</v>
      </c>
      <c r="D27" s="13"/>
      <c r="E27" s="7"/>
      <c r="F27" s="15"/>
    </row>
    <row r="28" spans="1:6" ht="15.75" customHeight="1">
      <c r="A28" s="7" t="s">
        <v>72</v>
      </c>
      <c r="B28" s="15"/>
      <c r="C28" s="7" t="s">
        <v>59</v>
      </c>
      <c r="D28" s="13"/>
      <c r="E28" s="7"/>
      <c r="F28" s="15"/>
    </row>
    <row r="29" spans="1:6" ht="15.75" customHeight="1">
      <c r="A29" s="7" t="s">
        <v>72</v>
      </c>
      <c r="B29" s="15"/>
      <c r="C29" s="7" t="s">
        <v>64</v>
      </c>
      <c r="D29" s="13"/>
      <c r="E29" s="7"/>
      <c r="F29" s="15"/>
    </row>
    <row r="30" spans="1:6" ht="15.75" customHeight="1">
      <c r="A30" s="6" t="s">
        <v>69</v>
      </c>
      <c r="B30" s="13">
        <v>896.6</v>
      </c>
      <c r="C30" s="81" t="s">
        <v>31</v>
      </c>
      <c r="D30" s="81" t="s">
        <v>72</v>
      </c>
      <c r="E30" s="81" t="s">
        <v>72</v>
      </c>
      <c r="F30" s="13">
        <v>896.6</v>
      </c>
    </row>
    <row r="31" spans="1:6" ht="15.75" customHeight="1">
      <c r="A31" s="7" t="s">
        <v>33</v>
      </c>
      <c r="B31" s="13"/>
      <c r="C31" s="80" t="s">
        <v>40</v>
      </c>
      <c r="D31" s="80" t="s">
        <v>72</v>
      </c>
      <c r="E31" s="80" t="s">
        <v>72</v>
      </c>
      <c r="F31" s="13"/>
    </row>
    <row r="32" spans="1:6" ht="15.75" customHeight="1">
      <c r="A32" s="7" t="s">
        <v>38</v>
      </c>
      <c r="B32" s="13"/>
      <c r="C32" s="80" t="s">
        <v>16</v>
      </c>
      <c r="D32" s="80" t="s">
        <v>72</v>
      </c>
      <c r="E32" s="80" t="s">
        <v>20</v>
      </c>
      <c r="F32" s="13"/>
    </row>
    <row r="33" spans="1:6" ht="15.75" customHeight="1">
      <c r="A33" s="5"/>
      <c r="B33" s="15"/>
      <c r="C33" s="80" t="s">
        <v>72</v>
      </c>
      <c r="D33" s="80" t="s">
        <v>72</v>
      </c>
      <c r="E33" s="80" t="s">
        <v>72</v>
      </c>
      <c r="F33" s="15"/>
    </row>
    <row r="34" spans="1:6" ht="15.75" customHeight="1">
      <c r="A34" s="6" t="s">
        <v>78</v>
      </c>
      <c r="B34" s="13">
        <v>896.6</v>
      </c>
      <c r="C34" s="81" t="s">
        <v>30</v>
      </c>
      <c r="D34" s="81" t="s">
        <v>72</v>
      </c>
      <c r="E34" s="81" t="s">
        <v>72</v>
      </c>
      <c r="F34" s="13">
        <v>896.6</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0">
      <selection activeCell="J17" sqref="J17"/>
    </sheetView>
  </sheetViews>
  <sheetFormatPr defaultColWidth="10.28125" defaultRowHeight="12.75"/>
  <cols>
    <col min="1" max="1" width="15.7109375" style="27" customWidth="1"/>
    <col min="2" max="2" width="20.00390625" style="27" bestFit="1" customWidth="1"/>
    <col min="3" max="4" width="15.7109375" style="27" customWidth="1"/>
    <col min="5" max="5" width="15.140625" style="27" bestFit="1" customWidth="1"/>
    <col min="6" max="8" width="15.7109375" style="27" customWidth="1"/>
    <col min="9" max="16384" width="10.28125" style="27" customWidth="1"/>
  </cols>
  <sheetData>
    <row r="1" ht="14.25">
      <c r="A1" s="57" t="s">
        <v>172</v>
      </c>
    </row>
    <row r="2" spans="1:8" ht="22.5">
      <c r="A2" s="92" t="s">
        <v>182</v>
      </c>
      <c r="B2" s="92"/>
      <c r="C2" s="92"/>
      <c r="D2" s="92"/>
      <c r="E2" s="92"/>
      <c r="F2" s="92"/>
      <c r="G2" s="92"/>
      <c r="H2" s="92"/>
    </row>
    <row r="3" ht="15.75" customHeight="1">
      <c r="H3" s="34" t="s">
        <v>161</v>
      </c>
    </row>
    <row r="4" spans="2:8" ht="15.75" customHeight="1">
      <c r="B4" s="35"/>
      <c r="C4" s="35"/>
      <c r="D4" s="35"/>
      <c r="E4" s="35"/>
      <c r="F4" s="35"/>
      <c r="H4" s="34" t="s">
        <v>101</v>
      </c>
    </row>
    <row r="5" spans="1:8" ht="15.75" customHeight="1">
      <c r="A5" s="93" t="s">
        <v>102</v>
      </c>
      <c r="B5" s="93"/>
      <c r="C5" s="93"/>
      <c r="D5" s="93"/>
      <c r="E5" s="93"/>
      <c r="F5" s="93"/>
      <c r="G5" s="94" t="s">
        <v>97</v>
      </c>
      <c r="H5" s="94" t="s">
        <v>98</v>
      </c>
    </row>
    <row r="6" spans="1:8" s="29" customFormat="1" ht="15.75" customHeight="1">
      <c r="A6" s="94" t="s">
        <v>103</v>
      </c>
      <c r="B6" s="94" t="s">
        <v>83</v>
      </c>
      <c r="C6" s="94" t="s">
        <v>96</v>
      </c>
      <c r="D6" s="94"/>
      <c r="E6" s="94"/>
      <c r="F6" s="94" t="s">
        <v>84</v>
      </c>
      <c r="G6" s="94"/>
      <c r="H6" s="94"/>
    </row>
    <row r="7" spans="1:8" s="29" customFormat="1" ht="31.5" customHeight="1">
      <c r="A7" s="94"/>
      <c r="B7" s="94"/>
      <c r="C7" s="16" t="s">
        <v>85</v>
      </c>
      <c r="D7" s="16" t="s">
        <v>99</v>
      </c>
      <c r="E7" s="16" t="s">
        <v>100</v>
      </c>
      <c r="F7" s="94"/>
      <c r="G7" s="94"/>
      <c r="H7" s="94"/>
    </row>
    <row r="8" spans="1:8" s="29" customFormat="1" ht="15.75" customHeight="1">
      <c r="A8" s="1">
        <v>8.56</v>
      </c>
      <c r="B8" s="1">
        <v>3.56</v>
      </c>
      <c r="C8" s="32">
        <v>0</v>
      </c>
      <c r="D8" s="1">
        <v>0</v>
      </c>
      <c r="E8" s="1">
        <v>0</v>
      </c>
      <c r="F8" s="1">
        <v>5</v>
      </c>
      <c r="G8" s="1">
        <v>3.65</v>
      </c>
      <c r="H8" s="1">
        <v>6.63</v>
      </c>
    </row>
    <row r="9" spans="1:6" s="30" customFormat="1" ht="15.75" customHeight="1">
      <c r="A9" s="95" t="s">
        <v>104</v>
      </c>
      <c r="B9" s="95"/>
      <c r="C9" s="95"/>
      <c r="D9" s="95"/>
      <c r="E9" s="95"/>
      <c r="F9" s="95"/>
    </row>
    <row r="10" spans="1:6" s="30" customFormat="1" ht="15.75" customHeight="1">
      <c r="A10" s="96" t="s">
        <v>108</v>
      </c>
      <c r="B10" s="96"/>
      <c r="C10" s="32" t="s">
        <v>109</v>
      </c>
      <c r="D10" s="96" t="s">
        <v>108</v>
      </c>
      <c r="E10" s="96"/>
      <c r="F10" s="32" t="s">
        <v>109</v>
      </c>
    </row>
    <row r="11" spans="1:6" s="30" customFormat="1" ht="15.75" customHeight="1">
      <c r="A11" s="91" t="s">
        <v>105</v>
      </c>
      <c r="B11" s="91"/>
      <c r="C11" s="33">
        <v>0</v>
      </c>
      <c r="D11" s="91" t="s">
        <v>106</v>
      </c>
      <c r="E11" s="91"/>
      <c r="F11" s="33">
        <v>1</v>
      </c>
    </row>
    <row r="12" spans="1:6" ht="15.75" customHeight="1">
      <c r="A12" s="91" t="s">
        <v>107</v>
      </c>
      <c r="B12" s="91"/>
      <c r="C12" s="33">
        <v>0</v>
      </c>
      <c r="D12" s="91" t="s">
        <v>110</v>
      </c>
      <c r="E12" s="91"/>
      <c r="F12" s="33">
        <v>0</v>
      </c>
    </row>
    <row r="13" spans="1:6" ht="15.75" customHeight="1">
      <c r="A13" s="91" t="s">
        <v>111</v>
      </c>
      <c r="B13" s="91"/>
      <c r="C13" s="33">
        <v>37</v>
      </c>
      <c r="D13" s="91" t="s">
        <v>112</v>
      </c>
      <c r="E13" s="91"/>
      <c r="F13" s="33">
        <v>454</v>
      </c>
    </row>
    <row r="14" spans="1:6" ht="15.75" customHeight="1">
      <c r="A14" s="91" t="s">
        <v>113</v>
      </c>
      <c r="B14" s="91"/>
      <c r="C14" s="33">
        <v>0</v>
      </c>
      <c r="D14" s="91" t="s">
        <v>114</v>
      </c>
      <c r="E14" s="91"/>
      <c r="F14" s="33">
        <v>0</v>
      </c>
    </row>
    <row r="15" spans="1:6" ht="15.75" customHeight="1">
      <c r="A15" s="91" t="s">
        <v>115</v>
      </c>
      <c r="B15" s="91"/>
      <c r="C15" s="33">
        <v>13</v>
      </c>
      <c r="D15" s="91" t="s">
        <v>116</v>
      </c>
      <c r="E15" s="91"/>
      <c r="F15" s="33">
        <v>472</v>
      </c>
    </row>
    <row r="16" spans="1:6" ht="14.25">
      <c r="A16" s="91" t="s">
        <v>117</v>
      </c>
      <c r="B16" s="91"/>
      <c r="C16" s="33">
        <v>3</v>
      </c>
      <c r="D16" s="91" t="s">
        <v>118</v>
      </c>
      <c r="E16" s="91"/>
      <c r="F16" s="33">
        <v>220</v>
      </c>
    </row>
    <row r="17" spans="1:8" ht="174" customHeight="1">
      <c r="A17" s="121" t="s">
        <v>416</v>
      </c>
      <c r="B17" s="89"/>
      <c r="C17" s="89"/>
      <c r="D17" s="89"/>
      <c r="E17" s="89"/>
      <c r="F17" s="89"/>
      <c r="G17" s="97"/>
      <c r="H17" s="97"/>
    </row>
  </sheetData>
  <sheetProtection/>
  <mergeCells count="24">
    <mergeCell ref="A17:H17"/>
    <mergeCell ref="A2:H2"/>
    <mergeCell ref="A5:F5"/>
    <mergeCell ref="G5:G7"/>
    <mergeCell ref="A12:B12"/>
    <mergeCell ref="A6:A7"/>
    <mergeCell ref="B6:B7"/>
    <mergeCell ref="H5:H7"/>
    <mergeCell ref="A15:B15"/>
    <mergeCell ref="D15:E15"/>
    <mergeCell ref="A10:B10"/>
    <mergeCell ref="D10:E10"/>
    <mergeCell ref="A13:B13"/>
    <mergeCell ref="A14:B14"/>
    <mergeCell ref="D14:E14"/>
    <mergeCell ref="D12:E12"/>
    <mergeCell ref="A16:B16"/>
    <mergeCell ref="D16:E16"/>
    <mergeCell ref="D11:E11"/>
    <mergeCell ref="D13:E13"/>
    <mergeCell ref="C6:E6"/>
    <mergeCell ref="A9:F9"/>
    <mergeCell ref="A11:B11"/>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F17" sqref="F17"/>
    </sheetView>
  </sheetViews>
  <sheetFormatPr defaultColWidth="10.28125" defaultRowHeight="12.75"/>
  <cols>
    <col min="1" max="1" width="12.7109375" style="27" customWidth="1"/>
    <col min="2" max="2" width="20.7109375" style="27" customWidth="1"/>
    <col min="3" max="3" width="13.7109375" style="27" customWidth="1"/>
    <col min="4" max="4" width="15.57421875" style="27" customWidth="1"/>
    <col min="5" max="7" width="18.7109375" style="27" customWidth="1"/>
    <col min="8" max="8" width="16.28125" style="27" customWidth="1"/>
    <col min="9" max="16384" width="10.28125" style="27" customWidth="1"/>
  </cols>
  <sheetData>
    <row r="1" ht="14.25">
      <c r="A1" s="57" t="s">
        <v>173</v>
      </c>
    </row>
    <row r="2" spans="1:8" ht="27" customHeight="1">
      <c r="A2" s="87" t="s">
        <v>183</v>
      </c>
      <c r="B2" s="87"/>
      <c r="C2" s="87"/>
      <c r="D2" s="87"/>
      <c r="E2" s="87"/>
      <c r="F2" s="87"/>
      <c r="G2" s="87"/>
      <c r="H2" s="87"/>
    </row>
    <row r="3" spans="1:8" ht="15" customHeight="1">
      <c r="A3" s="54"/>
      <c r="B3" s="54"/>
      <c r="C3" s="54"/>
      <c r="D3" s="54"/>
      <c r="E3" s="54"/>
      <c r="F3" s="54"/>
      <c r="G3" s="49" t="s">
        <v>149</v>
      </c>
      <c r="H3" s="49"/>
    </row>
    <row r="4" spans="1:8" ht="15" customHeight="1">
      <c r="A4" s="54"/>
      <c r="B4" s="54"/>
      <c r="C4" s="54"/>
      <c r="D4" s="54"/>
      <c r="E4" s="54"/>
      <c r="F4" s="54"/>
      <c r="G4" s="49" t="s">
        <v>15</v>
      </c>
      <c r="H4" s="49"/>
    </row>
    <row r="5" spans="1:8" s="25" customFormat="1" ht="15" customHeight="1">
      <c r="A5" s="100" t="s">
        <v>159</v>
      </c>
      <c r="B5" s="100"/>
      <c r="C5" s="103" t="s">
        <v>153</v>
      </c>
      <c r="D5" s="103" t="s">
        <v>154</v>
      </c>
      <c r="E5" s="99" t="s">
        <v>150</v>
      </c>
      <c r="F5" s="99"/>
      <c r="G5" s="99"/>
      <c r="H5" s="100" t="s">
        <v>155</v>
      </c>
    </row>
    <row r="6" spans="1:8" s="25" customFormat="1" ht="26.25" customHeight="1">
      <c r="A6" s="50" t="s">
        <v>156</v>
      </c>
      <c r="B6" s="50" t="s">
        <v>61</v>
      </c>
      <c r="C6" s="104"/>
      <c r="D6" s="104"/>
      <c r="E6" s="51" t="s">
        <v>151</v>
      </c>
      <c r="F6" s="51" t="s">
        <v>152</v>
      </c>
      <c r="G6" s="51" t="s">
        <v>8</v>
      </c>
      <c r="H6" s="100"/>
    </row>
    <row r="7" spans="1:8" s="25" customFormat="1" ht="15" customHeight="1">
      <c r="A7" s="100" t="s">
        <v>10</v>
      </c>
      <c r="B7" s="100"/>
      <c r="C7" s="50"/>
      <c r="D7" s="50"/>
      <c r="E7" s="50">
        <v>1</v>
      </c>
      <c r="F7" s="50">
        <v>2</v>
      </c>
      <c r="G7" s="50">
        <v>3</v>
      </c>
      <c r="H7" s="50"/>
    </row>
    <row r="8" spans="1:8" s="25" customFormat="1" ht="15" customHeight="1">
      <c r="A8" s="100" t="s">
        <v>157</v>
      </c>
      <c r="B8" s="100"/>
      <c r="C8" s="50"/>
      <c r="D8" s="50"/>
      <c r="E8" s="52"/>
      <c r="F8" s="52"/>
      <c r="G8" s="52"/>
      <c r="H8" s="50"/>
    </row>
    <row r="9" spans="1:8" s="26" customFormat="1" ht="15" customHeight="1">
      <c r="A9" s="50" t="s">
        <v>419</v>
      </c>
      <c r="B9" s="76" t="s">
        <v>419</v>
      </c>
      <c r="C9" s="76" t="s">
        <v>419</v>
      </c>
      <c r="D9" s="76" t="s">
        <v>419</v>
      </c>
      <c r="E9" s="76" t="s">
        <v>419</v>
      </c>
      <c r="F9" s="76" t="s">
        <v>419</v>
      </c>
      <c r="G9" s="76" t="s">
        <v>419</v>
      </c>
      <c r="H9" s="76" t="s">
        <v>419</v>
      </c>
    </row>
    <row r="10" spans="1:8" s="26" customFormat="1" ht="15" customHeight="1">
      <c r="A10" s="50"/>
      <c r="B10" s="53"/>
      <c r="C10" s="53"/>
      <c r="D10" s="53"/>
      <c r="E10" s="51"/>
      <c r="F10" s="51"/>
      <c r="G10" s="51"/>
      <c r="H10" s="53"/>
    </row>
    <row r="11" spans="1:8" s="26" customFormat="1" ht="15" customHeight="1">
      <c r="A11" s="50"/>
      <c r="B11" s="53"/>
      <c r="C11" s="53"/>
      <c r="D11" s="53"/>
      <c r="E11" s="51"/>
      <c r="F11" s="51"/>
      <c r="G11" s="51"/>
      <c r="H11" s="53"/>
    </row>
    <row r="12" spans="1:8" s="26" customFormat="1" ht="15" customHeight="1">
      <c r="A12" s="50"/>
      <c r="B12" s="53"/>
      <c r="C12" s="53"/>
      <c r="D12" s="53"/>
      <c r="E12" s="51"/>
      <c r="F12" s="51"/>
      <c r="G12" s="51"/>
      <c r="H12" s="53"/>
    </row>
    <row r="13" spans="1:8" s="26" customFormat="1" ht="15" customHeight="1">
      <c r="A13" s="50"/>
      <c r="B13" s="53"/>
      <c r="C13" s="53"/>
      <c r="D13" s="53"/>
      <c r="E13" s="51"/>
      <c r="F13" s="51"/>
      <c r="G13" s="51"/>
      <c r="H13" s="53"/>
    </row>
    <row r="14" spans="1:8" s="26" customFormat="1" ht="15" customHeight="1">
      <c r="A14" s="50"/>
      <c r="B14" s="53"/>
      <c r="C14" s="53"/>
      <c r="D14" s="53"/>
      <c r="E14" s="51"/>
      <c r="F14" s="51"/>
      <c r="G14" s="51"/>
      <c r="H14" s="53"/>
    </row>
    <row r="15" spans="1:8" ht="42" customHeight="1">
      <c r="A15" s="101" t="s">
        <v>158</v>
      </c>
      <c r="B15" s="102"/>
      <c r="C15" s="102"/>
      <c r="D15" s="102"/>
      <c r="E15" s="102"/>
      <c r="F15" s="102"/>
      <c r="G15" s="102"/>
      <c r="H15" s="55"/>
    </row>
    <row r="16" ht="14.25">
      <c r="A16" s="28"/>
    </row>
    <row r="17" ht="14.25">
      <c r="A17" s="28"/>
    </row>
    <row r="18" ht="14.25">
      <c r="A18" s="28"/>
    </row>
    <row r="19" ht="14.25">
      <c r="A19" s="28"/>
    </row>
  </sheetData>
  <sheetProtection/>
  <mergeCells count="9">
    <mergeCell ref="E5:G5"/>
    <mergeCell ref="H5:H6"/>
    <mergeCell ref="A2:H2"/>
    <mergeCell ref="A15:G15"/>
    <mergeCell ref="A5:B5"/>
    <mergeCell ref="A8:B8"/>
    <mergeCell ref="A7:B7"/>
    <mergeCell ref="C5:C6"/>
    <mergeCell ref="D5: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C40"/>
  <sheetViews>
    <sheetView tabSelected="1" zoomScalePageLayoutView="0" workbookViewId="0" topLeftCell="A1">
      <selection activeCell="G39" sqref="G39"/>
    </sheetView>
  </sheetViews>
  <sheetFormatPr defaultColWidth="10.28125" defaultRowHeight="12.75"/>
  <cols>
    <col min="1" max="1" width="12.7109375" style="27" customWidth="1"/>
    <col min="2" max="2" width="24.140625" style="27" customWidth="1"/>
    <col min="3" max="3" width="43.421875" style="74" customWidth="1"/>
    <col min="4" max="16384" width="10.28125" style="27" customWidth="1"/>
  </cols>
  <sheetData>
    <row r="1" ht="14.25">
      <c r="A1" s="57" t="s">
        <v>174</v>
      </c>
    </row>
    <row r="2" spans="1:3" ht="27" customHeight="1">
      <c r="A2" s="92" t="s">
        <v>184</v>
      </c>
      <c r="B2" s="92"/>
      <c r="C2" s="92"/>
    </row>
    <row r="3" spans="1:3" ht="15.75" customHeight="1">
      <c r="A3" s="29"/>
      <c r="B3" s="29"/>
      <c r="C3" s="34" t="s">
        <v>126</v>
      </c>
    </row>
    <row r="4" spans="1:3" ht="15.75" customHeight="1">
      <c r="A4" s="30"/>
      <c r="B4" s="30"/>
      <c r="C4" s="34" t="s">
        <v>76</v>
      </c>
    </row>
    <row r="5" spans="1:3" s="25" customFormat="1" ht="15.75" customHeight="1">
      <c r="A5" s="91" t="s">
        <v>119</v>
      </c>
      <c r="B5" s="91"/>
      <c r="C5" s="88" t="s">
        <v>122</v>
      </c>
    </row>
    <row r="6" spans="1:3" s="25" customFormat="1" ht="31.5" customHeight="1">
      <c r="A6" s="1" t="s">
        <v>123</v>
      </c>
      <c r="B6" s="1" t="s">
        <v>61</v>
      </c>
      <c r="C6" s="88"/>
    </row>
    <row r="7" spans="1:3" s="25" customFormat="1" ht="15.75" customHeight="1">
      <c r="A7" s="91" t="s">
        <v>82</v>
      </c>
      <c r="B7" s="91"/>
      <c r="C7" s="75">
        <v>40.43</v>
      </c>
    </row>
    <row r="8" spans="1:3" s="25" customFormat="1" ht="15.75" customHeight="1">
      <c r="A8" s="48" t="s">
        <v>394</v>
      </c>
      <c r="B8" s="70" t="s">
        <v>251</v>
      </c>
      <c r="C8" s="75">
        <v>40.07</v>
      </c>
    </row>
    <row r="9" spans="1:3" s="25" customFormat="1" ht="15.75" customHeight="1">
      <c r="A9" s="1" t="s">
        <v>395</v>
      </c>
      <c r="B9" s="70" t="s">
        <v>253</v>
      </c>
      <c r="C9" s="75">
        <v>7.06</v>
      </c>
    </row>
    <row r="10" spans="1:3" s="25" customFormat="1" ht="15.75" customHeight="1">
      <c r="A10" s="1" t="s">
        <v>369</v>
      </c>
      <c r="B10" s="70" t="s">
        <v>254</v>
      </c>
      <c r="C10" s="75">
        <v>0</v>
      </c>
    </row>
    <row r="11" spans="1:3" s="26" customFormat="1" ht="15.75" customHeight="1">
      <c r="A11" s="1" t="s">
        <v>396</v>
      </c>
      <c r="B11" s="70" t="s">
        <v>256</v>
      </c>
      <c r="C11" s="75">
        <v>0</v>
      </c>
    </row>
    <row r="12" spans="1:3" s="26" customFormat="1" ht="15.75" customHeight="1">
      <c r="A12" s="1" t="s">
        <v>397</v>
      </c>
      <c r="B12" s="70" t="s">
        <v>258</v>
      </c>
      <c r="C12" s="75">
        <v>0</v>
      </c>
    </row>
    <row r="13" spans="1:3" s="26" customFormat="1" ht="15.75" customHeight="1">
      <c r="A13" s="1" t="s">
        <v>370</v>
      </c>
      <c r="B13" s="70" t="s">
        <v>259</v>
      </c>
      <c r="C13" s="75">
        <v>0.63</v>
      </c>
    </row>
    <row r="14" spans="1:3" s="26" customFormat="1" ht="15.75" customHeight="1">
      <c r="A14" s="1" t="s">
        <v>398</v>
      </c>
      <c r="B14" s="70" t="s">
        <v>261</v>
      </c>
      <c r="C14" s="75">
        <v>0</v>
      </c>
    </row>
    <row r="15" spans="1:3" s="26" customFormat="1" ht="15.75" customHeight="1">
      <c r="A15" s="1" t="s">
        <v>399</v>
      </c>
      <c r="B15" s="70" t="s">
        <v>263</v>
      </c>
      <c r="C15" s="75">
        <v>1.19</v>
      </c>
    </row>
    <row r="16" spans="1:3" s="26" customFormat="1" ht="15.75" customHeight="1">
      <c r="A16" s="1" t="s">
        <v>371</v>
      </c>
      <c r="B16" s="70" t="s">
        <v>264</v>
      </c>
      <c r="C16" s="75">
        <v>0</v>
      </c>
    </row>
    <row r="17" spans="1:3" s="26" customFormat="1" ht="15.75" customHeight="1">
      <c r="A17" s="1" t="s">
        <v>400</v>
      </c>
      <c r="B17" s="70" t="s">
        <v>266</v>
      </c>
      <c r="C17" s="75">
        <v>0</v>
      </c>
    </row>
    <row r="18" spans="1:3" s="26" customFormat="1" ht="15.75" customHeight="1">
      <c r="A18" s="1" t="s">
        <v>401</v>
      </c>
      <c r="B18" s="70" t="s">
        <v>268</v>
      </c>
      <c r="C18" s="75">
        <v>7.57</v>
      </c>
    </row>
    <row r="19" spans="1:3" s="26" customFormat="1" ht="15.75" customHeight="1">
      <c r="A19" s="1" t="s">
        <v>372</v>
      </c>
      <c r="B19" s="70" t="s">
        <v>269</v>
      </c>
      <c r="C19" s="75">
        <v>3.56</v>
      </c>
    </row>
    <row r="20" spans="1:3" s="26" customFormat="1" ht="15.75" customHeight="1">
      <c r="A20" s="1" t="s">
        <v>402</v>
      </c>
      <c r="B20" s="70" t="s">
        <v>271</v>
      </c>
      <c r="C20" s="75">
        <v>0</v>
      </c>
    </row>
    <row r="21" spans="1:3" s="26" customFormat="1" ht="15.75" customHeight="1">
      <c r="A21" s="1" t="s">
        <v>403</v>
      </c>
      <c r="B21" s="70" t="s">
        <v>273</v>
      </c>
      <c r="C21" s="75">
        <v>0</v>
      </c>
    </row>
    <row r="22" spans="1:3" s="26" customFormat="1" ht="15.75" customHeight="1">
      <c r="A22" s="1" t="s">
        <v>373</v>
      </c>
      <c r="B22" s="70" t="s">
        <v>274</v>
      </c>
      <c r="C22" s="75">
        <v>3.65</v>
      </c>
    </row>
    <row r="23" spans="1:3" s="26" customFormat="1" ht="15.75" customHeight="1">
      <c r="A23" s="1" t="s">
        <v>404</v>
      </c>
      <c r="B23" s="70" t="s">
        <v>276</v>
      </c>
      <c r="C23" s="75">
        <v>1.84</v>
      </c>
    </row>
    <row r="24" spans="1:3" s="26" customFormat="1" ht="15.75" customHeight="1">
      <c r="A24" s="1" t="s">
        <v>405</v>
      </c>
      <c r="B24" s="70" t="s">
        <v>278</v>
      </c>
      <c r="C24" s="75">
        <v>5</v>
      </c>
    </row>
    <row r="25" spans="1:3" s="26" customFormat="1" ht="15.75" customHeight="1">
      <c r="A25" s="1" t="s">
        <v>374</v>
      </c>
      <c r="B25" s="70" t="s">
        <v>279</v>
      </c>
      <c r="C25" s="75">
        <v>0</v>
      </c>
    </row>
    <row r="26" spans="1:3" s="26" customFormat="1" ht="15.75" customHeight="1">
      <c r="A26" s="1" t="s">
        <v>406</v>
      </c>
      <c r="B26" s="70" t="s">
        <v>281</v>
      </c>
      <c r="C26" s="75">
        <v>0</v>
      </c>
    </row>
    <row r="27" spans="1:3" s="26" customFormat="1" ht="15.75" customHeight="1">
      <c r="A27" s="1" t="s">
        <v>407</v>
      </c>
      <c r="B27" s="70" t="s">
        <v>283</v>
      </c>
      <c r="C27" s="75">
        <v>0</v>
      </c>
    </row>
    <row r="28" spans="1:3" s="26" customFormat="1" ht="15.75" customHeight="1">
      <c r="A28" s="1" t="s">
        <v>375</v>
      </c>
      <c r="B28" s="70" t="s">
        <v>284</v>
      </c>
      <c r="C28" s="75">
        <v>6.4</v>
      </c>
    </row>
    <row r="29" spans="1:3" s="26" customFormat="1" ht="15.75" customHeight="1">
      <c r="A29" s="1" t="s">
        <v>408</v>
      </c>
      <c r="B29" s="70" t="s">
        <v>286</v>
      </c>
      <c r="C29" s="75">
        <v>0</v>
      </c>
    </row>
    <row r="30" spans="1:3" s="26" customFormat="1" ht="15.75" customHeight="1">
      <c r="A30" s="1" t="s">
        <v>409</v>
      </c>
      <c r="B30" s="70" t="s">
        <v>288</v>
      </c>
      <c r="C30" s="75">
        <v>3.16</v>
      </c>
    </row>
    <row r="31" spans="1:3" s="26" customFormat="1" ht="15.75" customHeight="1">
      <c r="A31" s="1" t="s">
        <v>376</v>
      </c>
      <c r="B31" s="70" t="s">
        <v>289</v>
      </c>
      <c r="C31" s="75">
        <v>0</v>
      </c>
    </row>
    <row r="32" spans="1:3" s="26" customFormat="1" ht="15.75" customHeight="1">
      <c r="A32" s="1" t="s">
        <v>410</v>
      </c>
      <c r="B32" s="70" t="s">
        <v>291</v>
      </c>
      <c r="C32" s="75">
        <v>0</v>
      </c>
    </row>
    <row r="33" spans="1:3" s="26" customFormat="1" ht="15.75" customHeight="1">
      <c r="A33" s="1" t="s">
        <v>411</v>
      </c>
      <c r="B33" s="70" t="s">
        <v>293</v>
      </c>
      <c r="C33" s="75">
        <v>0.01</v>
      </c>
    </row>
    <row r="34" spans="1:3" s="26" customFormat="1" ht="15.75" customHeight="1">
      <c r="A34" s="1" t="s">
        <v>377</v>
      </c>
      <c r="B34" s="70" t="s">
        <v>294</v>
      </c>
      <c r="C34" s="75">
        <v>0</v>
      </c>
    </row>
    <row r="35" spans="1:3" s="26" customFormat="1" ht="15.75" customHeight="1">
      <c r="A35" s="1" t="s">
        <v>412</v>
      </c>
      <c r="B35" s="70" t="s">
        <v>296</v>
      </c>
      <c r="C35" s="75">
        <v>0</v>
      </c>
    </row>
    <row r="36" spans="1:3" s="26" customFormat="1" ht="15.75" customHeight="1">
      <c r="A36" s="48" t="s">
        <v>413</v>
      </c>
      <c r="B36" s="70" t="s">
        <v>323</v>
      </c>
      <c r="C36" s="75">
        <v>0</v>
      </c>
    </row>
    <row r="37" spans="1:3" s="26" customFormat="1" ht="15.75" customHeight="1">
      <c r="A37" s="48" t="s">
        <v>386</v>
      </c>
      <c r="B37" s="70" t="s">
        <v>334</v>
      </c>
      <c r="C37" s="75">
        <v>0</v>
      </c>
    </row>
    <row r="38" spans="1:3" s="26" customFormat="1" ht="15.75" customHeight="1">
      <c r="A38" s="48" t="s">
        <v>387</v>
      </c>
      <c r="B38" s="70" t="s">
        <v>339</v>
      </c>
      <c r="C38" s="75">
        <v>0.36</v>
      </c>
    </row>
    <row r="39" spans="1:3" s="26" customFormat="1" ht="15.75" customHeight="1">
      <c r="A39" s="122" t="s">
        <v>385</v>
      </c>
      <c r="B39" s="123" t="s">
        <v>331</v>
      </c>
      <c r="C39" s="124">
        <v>0</v>
      </c>
    </row>
    <row r="40" spans="1:3" ht="31.5" customHeight="1">
      <c r="A40" s="98" t="s">
        <v>421</v>
      </c>
      <c r="B40" s="125"/>
      <c r="C40" s="126"/>
    </row>
  </sheetData>
  <sheetProtection/>
  <mergeCells count="5">
    <mergeCell ref="A7:B7"/>
    <mergeCell ref="A2:C2"/>
    <mergeCell ref="A5:B5"/>
    <mergeCell ref="C5:C6"/>
    <mergeCell ref="A40:C40"/>
  </mergeCells>
  <printOptions horizontalCentered="1"/>
  <pageMargins left="0.35433070866141736" right="0.35433070866141736" top="0.7874015748031497" bottom="0.7874015748031497" header="0.5118110236220472" footer="0.196850393700787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D11"/>
  <sheetViews>
    <sheetView zoomScalePageLayoutView="0" workbookViewId="0" topLeftCell="A1">
      <selection activeCell="D16" sqref="D16"/>
    </sheetView>
  </sheetViews>
  <sheetFormatPr defaultColWidth="10.28125" defaultRowHeight="12.75"/>
  <cols>
    <col min="1" max="1" width="21.57421875" style="36" customWidth="1"/>
    <col min="2" max="3" width="18.28125" style="36" customWidth="1"/>
    <col min="4" max="4" width="20.140625" style="36" customWidth="1"/>
    <col min="5" max="5" width="10.8515625" style="36" customWidth="1"/>
    <col min="6" max="16384" width="10.28125" style="36" customWidth="1"/>
  </cols>
  <sheetData>
    <row r="1" ht="13.5">
      <c r="A1" s="58" t="s">
        <v>175</v>
      </c>
    </row>
    <row r="2" spans="1:4" ht="27" customHeight="1">
      <c r="A2" s="105" t="s">
        <v>185</v>
      </c>
      <c r="B2" s="105"/>
      <c r="C2" s="105"/>
      <c r="D2" s="105"/>
    </row>
    <row r="3" spans="1:4" ht="15.75" customHeight="1">
      <c r="A3" s="40"/>
      <c r="B3" s="43"/>
      <c r="C3" s="43"/>
      <c r="D3" s="41" t="s">
        <v>138</v>
      </c>
    </row>
    <row r="4" spans="1:4" ht="15.75" customHeight="1">
      <c r="A4" s="43"/>
      <c r="B4" s="43"/>
      <c r="C4" s="43"/>
      <c r="D4" s="41" t="s">
        <v>125</v>
      </c>
    </row>
    <row r="5" spans="1:4" ht="18" customHeight="1">
      <c r="A5" s="106" t="s">
        <v>124</v>
      </c>
      <c r="B5" s="107" t="s">
        <v>139</v>
      </c>
      <c r="C5" s="108"/>
      <c r="D5" s="109"/>
    </row>
    <row r="6" spans="1:4" ht="18" customHeight="1">
      <c r="A6" s="106"/>
      <c r="B6" s="39" t="s">
        <v>140</v>
      </c>
      <c r="C6" s="39" t="s">
        <v>141</v>
      </c>
      <c r="D6" s="39" t="s">
        <v>142</v>
      </c>
    </row>
    <row r="7" spans="1:4" ht="18" customHeight="1">
      <c r="A7" s="37" t="s">
        <v>28</v>
      </c>
      <c r="B7" s="78" t="s">
        <v>419</v>
      </c>
      <c r="C7" s="44"/>
      <c r="D7" s="38"/>
    </row>
    <row r="8" spans="1:4" ht="18" customHeight="1">
      <c r="A8" s="42" t="s">
        <v>143</v>
      </c>
      <c r="B8" s="77" t="s">
        <v>419</v>
      </c>
      <c r="C8" s="45"/>
      <c r="D8" s="45"/>
    </row>
    <row r="9" spans="1:4" ht="18" customHeight="1">
      <c r="A9" s="42" t="s">
        <v>144</v>
      </c>
      <c r="B9" s="77" t="s">
        <v>419</v>
      </c>
      <c r="C9" s="45"/>
      <c r="D9" s="45"/>
    </row>
    <row r="10" spans="1:4" ht="18" customHeight="1">
      <c r="A10" s="42" t="s">
        <v>145</v>
      </c>
      <c r="B10" s="77" t="s">
        <v>419</v>
      </c>
      <c r="C10" s="45"/>
      <c r="D10" s="45"/>
    </row>
    <row r="11" spans="1:4" ht="33" customHeight="1">
      <c r="A11" s="110" t="s">
        <v>146</v>
      </c>
      <c r="B11" s="110"/>
      <c r="C11" s="110"/>
      <c r="D11" s="110"/>
    </row>
  </sheetData>
  <sheetProtection/>
  <mergeCells count="4">
    <mergeCell ref="A2:D2"/>
    <mergeCell ref="A5:A6"/>
    <mergeCell ref="B5:D5"/>
    <mergeCell ref="A11:D11"/>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L19" sqref="L19"/>
    </sheetView>
  </sheetViews>
  <sheetFormatPr defaultColWidth="9.140625" defaultRowHeight="12.75"/>
  <cols>
    <col min="1" max="1" width="12.7109375" style="17" customWidth="1"/>
    <col min="2" max="2" width="20.57421875" style="17" customWidth="1"/>
    <col min="3" max="9" width="13.7109375" style="17" customWidth="1"/>
    <col min="10" max="10" width="9.7109375" style="17" customWidth="1"/>
    <col min="11" max="16384" width="9.140625" style="17" customWidth="1"/>
  </cols>
  <sheetData>
    <row r="1" ht="12.75">
      <c r="A1" s="17" t="s">
        <v>165</v>
      </c>
    </row>
    <row r="2" spans="1:9" ht="25.5">
      <c r="A2" s="79" t="s">
        <v>176</v>
      </c>
      <c r="B2" s="79"/>
      <c r="C2" s="79"/>
      <c r="D2" s="79"/>
      <c r="E2" s="79"/>
      <c r="F2" s="79"/>
      <c r="G2" s="79"/>
      <c r="H2" s="79"/>
      <c r="I2" s="79"/>
    </row>
    <row r="3" ht="15.75" customHeight="1">
      <c r="I3" s="18" t="s">
        <v>77</v>
      </c>
    </row>
    <row r="4" spans="1:9" ht="15.75" customHeight="1">
      <c r="A4" s="19"/>
      <c r="E4" s="22"/>
      <c r="I4" s="20" t="s">
        <v>15</v>
      </c>
    </row>
    <row r="5" spans="1:9" ht="15" customHeight="1">
      <c r="A5" s="82" t="s">
        <v>57</v>
      </c>
      <c r="B5" s="82" t="s">
        <v>72</v>
      </c>
      <c r="C5" s="83" t="s">
        <v>69</v>
      </c>
      <c r="D5" s="83" t="s">
        <v>45</v>
      </c>
      <c r="E5" s="83" t="s">
        <v>1</v>
      </c>
      <c r="F5" s="83" t="s">
        <v>58</v>
      </c>
      <c r="G5" s="83" t="s">
        <v>43</v>
      </c>
      <c r="H5" s="83" t="s">
        <v>52</v>
      </c>
      <c r="I5" s="83" t="s">
        <v>48</v>
      </c>
    </row>
    <row r="6" spans="1:9" ht="31.5" customHeight="1">
      <c r="A6" s="4" t="s">
        <v>81</v>
      </c>
      <c r="B6" s="5" t="s">
        <v>61</v>
      </c>
      <c r="C6" s="83" t="s">
        <v>72</v>
      </c>
      <c r="D6" s="83" t="s">
        <v>72</v>
      </c>
      <c r="E6" s="83" t="s">
        <v>72</v>
      </c>
      <c r="F6" s="83" t="s">
        <v>72</v>
      </c>
      <c r="G6" s="83" t="s">
        <v>72</v>
      </c>
      <c r="H6" s="83" t="s">
        <v>72</v>
      </c>
      <c r="I6" s="83" t="s">
        <v>29</v>
      </c>
    </row>
    <row r="7" spans="1:9" ht="15.75" customHeight="1">
      <c r="A7" s="82" t="s">
        <v>28</v>
      </c>
      <c r="B7" s="82"/>
      <c r="C7" s="13">
        <f>SUM(D7:I7)</f>
        <v>896.5999999999999</v>
      </c>
      <c r="D7" s="13">
        <v>806.55</v>
      </c>
      <c r="E7" s="13">
        <v>0</v>
      </c>
      <c r="F7" s="13">
        <v>90.05</v>
      </c>
      <c r="G7" s="62">
        <v>0</v>
      </c>
      <c r="H7" s="62">
        <v>0</v>
      </c>
      <c r="I7" s="62">
        <v>0</v>
      </c>
    </row>
    <row r="8" spans="1:9" ht="15.75" customHeight="1">
      <c r="A8" s="63" t="s">
        <v>203</v>
      </c>
      <c r="B8" s="59" t="s">
        <v>186</v>
      </c>
      <c r="C8" s="13">
        <f aca="true" t="shared" si="0" ref="C8:C13">SUM(D8:I8)</f>
        <v>785.76</v>
      </c>
      <c r="D8" s="61">
        <v>708.85</v>
      </c>
      <c r="E8" s="61">
        <v>0</v>
      </c>
      <c r="F8" s="62">
        <v>76.91</v>
      </c>
      <c r="G8" s="62">
        <v>0</v>
      </c>
      <c r="H8" s="62">
        <v>0</v>
      </c>
      <c r="I8" s="62">
        <v>0</v>
      </c>
    </row>
    <row r="9" spans="1:9" ht="15.75" customHeight="1">
      <c r="A9" s="63" t="s">
        <v>204</v>
      </c>
      <c r="B9" s="59" t="s">
        <v>187</v>
      </c>
      <c r="C9" s="13">
        <f t="shared" si="0"/>
        <v>15</v>
      </c>
      <c r="D9" s="61">
        <v>15</v>
      </c>
      <c r="E9" s="61">
        <v>0</v>
      </c>
      <c r="F9" s="62">
        <v>0</v>
      </c>
      <c r="G9" s="62">
        <v>0</v>
      </c>
      <c r="H9" s="62">
        <v>0</v>
      </c>
      <c r="I9" s="62">
        <v>0</v>
      </c>
    </row>
    <row r="10" spans="1:9" ht="15.75" customHeight="1">
      <c r="A10" s="63" t="s">
        <v>205</v>
      </c>
      <c r="B10" s="59" t="s">
        <v>188</v>
      </c>
      <c r="C10" s="13">
        <f t="shared" si="0"/>
        <v>15</v>
      </c>
      <c r="D10" s="61">
        <v>15</v>
      </c>
      <c r="E10" s="61">
        <v>0</v>
      </c>
      <c r="F10" s="62">
        <v>0</v>
      </c>
      <c r="G10" s="62">
        <v>0</v>
      </c>
      <c r="H10" s="62">
        <v>0</v>
      </c>
      <c r="I10" s="62">
        <v>0</v>
      </c>
    </row>
    <row r="11" spans="1:9" ht="15.75" customHeight="1">
      <c r="A11" s="63" t="s">
        <v>206</v>
      </c>
      <c r="B11" s="59" t="s">
        <v>189</v>
      </c>
      <c r="C11" s="13">
        <f t="shared" si="0"/>
        <v>770.76</v>
      </c>
      <c r="D11" s="61">
        <v>693.85</v>
      </c>
      <c r="E11" s="61">
        <v>0</v>
      </c>
      <c r="F11" s="62">
        <v>76.91</v>
      </c>
      <c r="G11" s="62">
        <v>0</v>
      </c>
      <c r="H11" s="62">
        <v>0</v>
      </c>
      <c r="I11" s="62">
        <v>0</v>
      </c>
    </row>
    <row r="12" spans="1:9" ht="15.75" customHeight="1">
      <c r="A12" s="63" t="s">
        <v>207</v>
      </c>
      <c r="B12" s="59" t="s">
        <v>190</v>
      </c>
      <c r="C12" s="13">
        <f t="shared" si="0"/>
        <v>512.6</v>
      </c>
      <c r="D12" s="61">
        <v>512.6</v>
      </c>
      <c r="E12" s="61">
        <v>0</v>
      </c>
      <c r="F12" s="62">
        <v>0</v>
      </c>
      <c r="G12" s="62">
        <v>0</v>
      </c>
      <c r="H12" s="62">
        <v>0</v>
      </c>
      <c r="I12" s="62">
        <v>0</v>
      </c>
    </row>
    <row r="13" spans="1:9" ht="15.75" customHeight="1">
      <c r="A13" s="63" t="s">
        <v>208</v>
      </c>
      <c r="B13" s="59" t="s">
        <v>191</v>
      </c>
      <c r="C13" s="13">
        <f t="shared" si="0"/>
        <v>161.25</v>
      </c>
      <c r="D13" s="61">
        <v>161.25</v>
      </c>
      <c r="E13" s="61">
        <v>0</v>
      </c>
      <c r="F13" s="62">
        <v>0</v>
      </c>
      <c r="G13" s="62">
        <v>0</v>
      </c>
      <c r="H13" s="62">
        <v>0</v>
      </c>
      <c r="I13" s="62">
        <v>0</v>
      </c>
    </row>
    <row r="14" spans="1:9" ht="15.75" customHeight="1">
      <c r="A14" s="63" t="s">
        <v>209</v>
      </c>
      <c r="B14" s="59" t="s">
        <v>192</v>
      </c>
      <c r="C14" s="13">
        <f>SUM(D14:I14)</f>
        <v>20</v>
      </c>
      <c r="D14" s="61">
        <v>20</v>
      </c>
      <c r="E14" s="61">
        <v>0</v>
      </c>
      <c r="F14" s="62">
        <v>0</v>
      </c>
      <c r="G14" s="62">
        <v>0</v>
      </c>
      <c r="H14" s="62">
        <v>0</v>
      </c>
      <c r="I14" s="62">
        <v>0</v>
      </c>
    </row>
    <row r="15" spans="1:9" ht="15.75" customHeight="1">
      <c r="A15" s="63" t="s">
        <v>210</v>
      </c>
      <c r="B15" s="59" t="s">
        <v>193</v>
      </c>
      <c r="C15" s="13">
        <f>SUM(D15:I15)</f>
        <v>76.91</v>
      </c>
      <c r="D15" s="61">
        <v>0</v>
      </c>
      <c r="E15" s="61">
        <v>0</v>
      </c>
      <c r="F15" s="62">
        <v>76.91</v>
      </c>
      <c r="G15" s="62">
        <v>0</v>
      </c>
      <c r="H15" s="62">
        <v>0</v>
      </c>
      <c r="I15" s="62">
        <v>0</v>
      </c>
    </row>
    <row r="16" spans="1:9" ht="15.75" customHeight="1">
      <c r="A16" s="63" t="s">
        <v>211</v>
      </c>
      <c r="B16" s="59" t="s">
        <v>194</v>
      </c>
      <c r="C16" s="13">
        <f>SUM(D16:I16)</f>
        <v>38.89</v>
      </c>
      <c r="D16" s="61">
        <v>34.12</v>
      </c>
      <c r="E16" s="61">
        <v>0</v>
      </c>
      <c r="F16" s="62">
        <v>4.77</v>
      </c>
      <c r="G16" s="62">
        <v>0</v>
      </c>
      <c r="H16" s="62">
        <v>0</v>
      </c>
      <c r="I16" s="62">
        <v>0</v>
      </c>
    </row>
    <row r="17" spans="1:9" ht="15.75" customHeight="1">
      <c r="A17" s="63" t="s">
        <v>212</v>
      </c>
      <c r="B17" s="59" t="s">
        <v>195</v>
      </c>
      <c r="C17" s="13">
        <f>SUM(D17:I17)</f>
        <v>38.89</v>
      </c>
      <c r="D17" s="61">
        <v>34.12</v>
      </c>
      <c r="E17" s="61">
        <v>0</v>
      </c>
      <c r="F17" s="62">
        <v>4.77</v>
      </c>
      <c r="G17" s="62">
        <v>0</v>
      </c>
      <c r="H17" s="62">
        <v>0</v>
      </c>
      <c r="I17" s="62">
        <v>0</v>
      </c>
    </row>
    <row r="18" spans="1:9" ht="15.75" customHeight="1">
      <c r="A18" s="63" t="s">
        <v>213</v>
      </c>
      <c r="B18" s="59" t="s">
        <v>196</v>
      </c>
      <c r="C18" s="13">
        <f>SUM(D18:I18)</f>
        <v>34.12</v>
      </c>
      <c r="D18" s="61">
        <v>34.12</v>
      </c>
      <c r="E18" s="61">
        <v>0</v>
      </c>
      <c r="F18" s="62">
        <v>0</v>
      </c>
      <c r="G18" s="62">
        <v>0</v>
      </c>
      <c r="H18" s="62">
        <v>0</v>
      </c>
      <c r="I18" s="62">
        <v>0</v>
      </c>
    </row>
    <row r="19" spans="1:9" ht="15.75" customHeight="1">
      <c r="A19" s="63" t="s">
        <v>214</v>
      </c>
      <c r="B19" s="59" t="s">
        <v>197</v>
      </c>
      <c r="C19" s="13">
        <f>SUM(D19:I19)</f>
        <v>4.77</v>
      </c>
      <c r="D19" s="61">
        <v>0</v>
      </c>
      <c r="E19" s="61">
        <v>0</v>
      </c>
      <c r="F19" s="62">
        <v>4.77</v>
      </c>
      <c r="G19" s="62">
        <v>0</v>
      </c>
      <c r="H19" s="62">
        <v>0</v>
      </c>
      <c r="I19" s="62">
        <v>0</v>
      </c>
    </row>
    <row r="20" spans="1:9" ht="15.75" customHeight="1">
      <c r="A20" s="63" t="s">
        <v>215</v>
      </c>
      <c r="B20" s="59" t="s">
        <v>198</v>
      </c>
      <c r="C20" s="13">
        <f>SUM(D20:I20)</f>
        <v>71.95</v>
      </c>
      <c r="D20" s="61">
        <v>63.58</v>
      </c>
      <c r="E20" s="61">
        <v>0</v>
      </c>
      <c r="F20" s="62">
        <v>8.37</v>
      </c>
      <c r="G20" s="62">
        <v>0</v>
      </c>
      <c r="H20" s="62">
        <v>0</v>
      </c>
      <c r="I20" s="62">
        <v>0</v>
      </c>
    </row>
    <row r="21" spans="1:9" ht="15.75" customHeight="1">
      <c r="A21" s="63" t="s">
        <v>216</v>
      </c>
      <c r="B21" s="59" t="s">
        <v>199</v>
      </c>
      <c r="C21" s="13">
        <f>SUM(D21:I21)</f>
        <v>71.95</v>
      </c>
      <c r="D21" s="61">
        <v>63.58</v>
      </c>
      <c r="E21" s="61">
        <v>0</v>
      </c>
      <c r="F21" s="62">
        <v>8.37</v>
      </c>
      <c r="G21" s="62">
        <v>0</v>
      </c>
      <c r="H21" s="62">
        <v>0</v>
      </c>
      <c r="I21" s="62">
        <v>0</v>
      </c>
    </row>
    <row r="22" spans="1:9" ht="15.75" customHeight="1">
      <c r="A22" s="63" t="s">
        <v>217</v>
      </c>
      <c r="B22" s="59" t="s">
        <v>200</v>
      </c>
      <c r="C22" s="13">
        <f>SUM(D22:I22)</f>
        <v>39.11</v>
      </c>
      <c r="D22" s="61">
        <v>33.16</v>
      </c>
      <c r="E22" s="61">
        <v>0</v>
      </c>
      <c r="F22" s="62">
        <v>5.95</v>
      </c>
      <c r="G22" s="62">
        <v>0</v>
      </c>
      <c r="H22" s="62">
        <v>0</v>
      </c>
      <c r="I22" s="62">
        <v>0</v>
      </c>
    </row>
    <row r="23" spans="1:9" ht="15.75" customHeight="1">
      <c r="A23" s="63" t="s">
        <v>218</v>
      </c>
      <c r="B23" s="64" t="s">
        <v>201</v>
      </c>
      <c r="C23" s="13">
        <f>SUM(D23:I23)</f>
        <v>26.58</v>
      </c>
      <c r="D23" s="61">
        <v>24.16</v>
      </c>
      <c r="E23" s="61">
        <v>0</v>
      </c>
      <c r="F23" s="62">
        <v>2.42</v>
      </c>
      <c r="G23" s="62">
        <v>0</v>
      </c>
      <c r="H23" s="62">
        <v>0</v>
      </c>
      <c r="I23" s="62">
        <v>0</v>
      </c>
    </row>
    <row r="24" spans="1:9" ht="15.75" customHeight="1">
      <c r="A24" s="63" t="s">
        <v>219</v>
      </c>
      <c r="B24" s="65" t="s">
        <v>202</v>
      </c>
      <c r="C24" s="13">
        <f>SUM(D24:I24)</f>
        <v>6.26</v>
      </c>
      <c r="D24" s="61">
        <v>6.26</v>
      </c>
      <c r="E24" s="61">
        <v>0</v>
      </c>
      <c r="F24" s="62">
        <v>0</v>
      </c>
      <c r="G24" s="62">
        <v>0</v>
      </c>
      <c r="H24" s="62">
        <v>0</v>
      </c>
      <c r="I24" s="62">
        <v>0</v>
      </c>
    </row>
  </sheetData>
  <sheetProtection/>
  <mergeCells count="10">
    <mergeCell ref="A7:B7"/>
    <mergeCell ref="A2:I2"/>
    <mergeCell ref="F5:F6"/>
    <mergeCell ref="G5:G6"/>
    <mergeCell ref="H5:H6"/>
    <mergeCell ref="I5:I6"/>
    <mergeCell ref="A5:B5"/>
    <mergeCell ref="C5:C6"/>
    <mergeCell ref="D5:D6"/>
    <mergeCell ref="E5:E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4">
      <selection activeCell="H27" sqref="H27"/>
    </sheetView>
  </sheetViews>
  <sheetFormatPr defaultColWidth="9.140625" defaultRowHeight="12.75"/>
  <cols>
    <col min="1" max="1" width="12.7109375" style="8" customWidth="1"/>
    <col min="2" max="2" width="22.57421875" style="8" customWidth="1"/>
    <col min="3" max="8" width="13.7109375" style="8" customWidth="1"/>
    <col min="9" max="9" width="9.7109375" style="8" customWidth="1"/>
    <col min="10" max="16384" width="9.140625" style="8" customWidth="1"/>
  </cols>
  <sheetData>
    <row r="1" ht="12.75">
      <c r="A1" s="8" t="s">
        <v>163</v>
      </c>
    </row>
    <row r="2" spans="1:8" ht="25.5">
      <c r="A2" s="84" t="s">
        <v>177</v>
      </c>
      <c r="B2" s="84"/>
      <c r="C2" s="84"/>
      <c r="D2" s="84"/>
      <c r="E2" s="84"/>
      <c r="F2" s="84"/>
      <c r="G2" s="84"/>
      <c r="H2" s="84"/>
    </row>
    <row r="3" ht="15.75" customHeight="1">
      <c r="H3" s="11" t="s">
        <v>148</v>
      </c>
    </row>
    <row r="4" spans="1:8" ht="15.75" customHeight="1">
      <c r="A4" s="9"/>
      <c r="D4" s="10"/>
      <c r="H4" s="12" t="s">
        <v>15</v>
      </c>
    </row>
    <row r="5" spans="1:8" ht="15.75" customHeight="1">
      <c r="A5" s="82" t="s">
        <v>57</v>
      </c>
      <c r="B5" s="82" t="s">
        <v>72</v>
      </c>
      <c r="C5" s="83" t="s">
        <v>31</v>
      </c>
      <c r="D5" s="83" t="s">
        <v>54</v>
      </c>
      <c r="E5" s="83" t="s">
        <v>8</v>
      </c>
      <c r="F5" s="83" t="s">
        <v>49</v>
      </c>
      <c r="G5" s="83" t="s">
        <v>26</v>
      </c>
      <c r="H5" s="83" t="s">
        <v>13</v>
      </c>
    </row>
    <row r="6" spans="1:8" ht="31.5" customHeight="1">
      <c r="A6" s="4" t="s">
        <v>81</v>
      </c>
      <c r="B6" s="5" t="s">
        <v>61</v>
      </c>
      <c r="C6" s="83" t="s">
        <v>72</v>
      </c>
      <c r="D6" s="83" t="s">
        <v>72</v>
      </c>
      <c r="E6" s="83" t="s">
        <v>72</v>
      </c>
      <c r="F6" s="83" t="s">
        <v>72</v>
      </c>
      <c r="G6" s="83" t="s">
        <v>72</v>
      </c>
      <c r="H6" s="83" t="s">
        <v>72</v>
      </c>
    </row>
    <row r="7" spans="1:8" ht="15.75" customHeight="1">
      <c r="A7" s="23"/>
      <c r="B7" s="5" t="s">
        <v>28</v>
      </c>
      <c r="C7" s="13">
        <f>SUM(D7:H7)</f>
        <v>896.6</v>
      </c>
      <c r="D7" s="60">
        <v>700.35</v>
      </c>
      <c r="E7" s="60">
        <v>196.25</v>
      </c>
      <c r="F7" s="60">
        <v>0</v>
      </c>
      <c r="G7" s="60">
        <v>0</v>
      </c>
      <c r="H7" s="66">
        <v>0</v>
      </c>
    </row>
    <row r="8" spans="1:8" ht="15.75" customHeight="1">
      <c r="A8" s="63" t="s">
        <v>203</v>
      </c>
      <c r="B8" s="65" t="s">
        <v>186</v>
      </c>
      <c r="C8" s="13">
        <f aca="true" t="shared" si="0" ref="C8:C24">SUM(D8:H8)</f>
        <v>785.76</v>
      </c>
      <c r="D8" s="60">
        <v>589.51</v>
      </c>
      <c r="E8" s="60">
        <v>196.25</v>
      </c>
      <c r="F8" s="60">
        <v>0</v>
      </c>
      <c r="G8" s="60">
        <v>0</v>
      </c>
      <c r="H8" s="66">
        <v>0</v>
      </c>
    </row>
    <row r="9" spans="1:8" ht="15.75" customHeight="1">
      <c r="A9" s="63" t="s">
        <v>204</v>
      </c>
      <c r="B9" s="65" t="s">
        <v>187</v>
      </c>
      <c r="C9" s="13">
        <f t="shared" si="0"/>
        <v>15</v>
      </c>
      <c r="D9" s="60">
        <v>0</v>
      </c>
      <c r="E9" s="60">
        <v>15</v>
      </c>
      <c r="F9" s="60">
        <v>0</v>
      </c>
      <c r="G9" s="60">
        <v>0</v>
      </c>
      <c r="H9" s="66">
        <v>0</v>
      </c>
    </row>
    <row r="10" spans="1:8" ht="15.75" customHeight="1">
      <c r="A10" s="63" t="s">
        <v>205</v>
      </c>
      <c r="B10" s="65" t="s">
        <v>188</v>
      </c>
      <c r="C10" s="13">
        <f t="shared" si="0"/>
        <v>15</v>
      </c>
      <c r="D10" s="60">
        <v>0</v>
      </c>
      <c r="E10" s="60">
        <v>15</v>
      </c>
      <c r="F10" s="60">
        <v>0</v>
      </c>
      <c r="G10" s="60">
        <v>0</v>
      </c>
      <c r="H10" s="66">
        <v>0</v>
      </c>
    </row>
    <row r="11" spans="1:8" ht="15.75" customHeight="1">
      <c r="A11" s="63" t="s">
        <v>206</v>
      </c>
      <c r="B11" s="65" t="s">
        <v>189</v>
      </c>
      <c r="C11" s="13">
        <f t="shared" si="0"/>
        <v>770.76</v>
      </c>
      <c r="D11" s="60">
        <v>589.51</v>
      </c>
      <c r="E11" s="60">
        <v>181.25</v>
      </c>
      <c r="F11" s="60">
        <v>0</v>
      </c>
      <c r="G11" s="60">
        <v>0</v>
      </c>
      <c r="H11" s="66">
        <v>0</v>
      </c>
    </row>
    <row r="12" spans="1:8" ht="15.75" customHeight="1">
      <c r="A12" s="63" t="s">
        <v>207</v>
      </c>
      <c r="B12" s="65" t="s">
        <v>190</v>
      </c>
      <c r="C12" s="13">
        <f t="shared" si="0"/>
        <v>512.6</v>
      </c>
      <c r="D12" s="60">
        <v>512.6</v>
      </c>
      <c r="E12" s="60">
        <v>0</v>
      </c>
      <c r="F12" s="60">
        <v>0</v>
      </c>
      <c r="G12" s="60">
        <v>0</v>
      </c>
      <c r="H12" s="66">
        <v>0</v>
      </c>
    </row>
    <row r="13" spans="1:8" ht="15.75" customHeight="1">
      <c r="A13" s="63" t="s">
        <v>208</v>
      </c>
      <c r="B13" s="65" t="s">
        <v>191</v>
      </c>
      <c r="C13" s="13">
        <f t="shared" si="0"/>
        <v>161.25</v>
      </c>
      <c r="D13" s="60">
        <v>0</v>
      </c>
      <c r="E13" s="60">
        <v>161.25</v>
      </c>
      <c r="F13" s="60">
        <v>0</v>
      </c>
      <c r="G13" s="60">
        <v>0</v>
      </c>
      <c r="H13" s="66">
        <v>0</v>
      </c>
    </row>
    <row r="14" spans="1:8" ht="15.75" customHeight="1">
      <c r="A14" s="63" t="s">
        <v>209</v>
      </c>
      <c r="B14" s="65" t="s">
        <v>192</v>
      </c>
      <c r="C14" s="13">
        <f t="shared" si="0"/>
        <v>20</v>
      </c>
      <c r="D14" s="60">
        <v>0</v>
      </c>
      <c r="E14" s="60">
        <v>20</v>
      </c>
      <c r="F14" s="60">
        <v>0</v>
      </c>
      <c r="G14" s="60">
        <v>0</v>
      </c>
      <c r="H14" s="66">
        <v>0</v>
      </c>
    </row>
    <row r="15" spans="1:8" ht="15.75" customHeight="1">
      <c r="A15" s="63" t="s">
        <v>210</v>
      </c>
      <c r="B15" s="65" t="s">
        <v>193</v>
      </c>
      <c r="C15" s="13">
        <f t="shared" si="0"/>
        <v>76.91</v>
      </c>
      <c r="D15" s="60">
        <v>76.91</v>
      </c>
      <c r="E15" s="60">
        <v>0</v>
      </c>
      <c r="F15" s="60">
        <v>0</v>
      </c>
      <c r="G15" s="60">
        <v>0</v>
      </c>
      <c r="H15" s="66">
        <v>0</v>
      </c>
    </row>
    <row r="16" spans="1:8" ht="15.75" customHeight="1">
      <c r="A16" s="63" t="s">
        <v>211</v>
      </c>
      <c r="B16" s="65" t="s">
        <v>194</v>
      </c>
      <c r="C16" s="13">
        <f t="shared" si="0"/>
        <v>38.89</v>
      </c>
      <c r="D16" s="60">
        <v>38.89</v>
      </c>
      <c r="E16" s="60">
        <v>0</v>
      </c>
      <c r="F16" s="60">
        <v>0</v>
      </c>
      <c r="G16" s="60">
        <v>0</v>
      </c>
      <c r="H16" s="66">
        <v>0</v>
      </c>
    </row>
    <row r="17" spans="1:8" ht="15.75" customHeight="1">
      <c r="A17" s="63" t="s">
        <v>212</v>
      </c>
      <c r="B17" s="65" t="s">
        <v>195</v>
      </c>
      <c r="C17" s="13">
        <f t="shared" si="0"/>
        <v>38.89</v>
      </c>
      <c r="D17" s="60">
        <v>38.89</v>
      </c>
      <c r="E17" s="60">
        <v>0</v>
      </c>
      <c r="F17" s="60">
        <v>0</v>
      </c>
      <c r="G17" s="60">
        <v>0</v>
      </c>
      <c r="H17" s="66">
        <v>0</v>
      </c>
    </row>
    <row r="18" spans="1:8" ht="15.75" customHeight="1">
      <c r="A18" s="63" t="s">
        <v>213</v>
      </c>
      <c r="B18" s="65" t="s">
        <v>196</v>
      </c>
      <c r="C18" s="13">
        <f t="shared" si="0"/>
        <v>34.12</v>
      </c>
      <c r="D18" s="60">
        <v>34.12</v>
      </c>
      <c r="E18" s="60">
        <v>0</v>
      </c>
      <c r="F18" s="60">
        <v>0</v>
      </c>
      <c r="G18" s="60">
        <v>0</v>
      </c>
      <c r="H18" s="66">
        <v>0</v>
      </c>
    </row>
    <row r="19" spans="1:8" ht="15.75" customHeight="1">
      <c r="A19" s="63" t="s">
        <v>214</v>
      </c>
      <c r="B19" s="65" t="s">
        <v>197</v>
      </c>
      <c r="C19" s="13">
        <f t="shared" si="0"/>
        <v>4.77</v>
      </c>
      <c r="D19" s="60">
        <v>4.77</v>
      </c>
      <c r="E19" s="60">
        <v>0</v>
      </c>
      <c r="F19" s="60">
        <v>0</v>
      </c>
      <c r="G19" s="60">
        <v>0</v>
      </c>
      <c r="H19" s="66">
        <v>0</v>
      </c>
    </row>
    <row r="20" spans="1:8" ht="15.75" customHeight="1">
      <c r="A20" s="63" t="s">
        <v>215</v>
      </c>
      <c r="B20" s="65" t="s">
        <v>198</v>
      </c>
      <c r="C20" s="13">
        <f t="shared" si="0"/>
        <v>71.95</v>
      </c>
      <c r="D20" s="60">
        <v>71.95</v>
      </c>
      <c r="E20" s="60">
        <v>0</v>
      </c>
      <c r="F20" s="60">
        <v>0</v>
      </c>
      <c r="G20" s="60">
        <v>0</v>
      </c>
      <c r="H20" s="66">
        <v>0</v>
      </c>
    </row>
    <row r="21" spans="1:8" ht="15.75" customHeight="1">
      <c r="A21" s="63" t="s">
        <v>216</v>
      </c>
      <c r="B21" s="65" t="s">
        <v>199</v>
      </c>
      <c r="C21" s="13">
        <f t="shared" si="0"/>
        <v>71.95</v>
      </c>
      <c r="D21" s="60">
        <v>71.95</v>
      </c>
      <c r="E21" s="60">
        <v>0</v>
      </c>
      <c r="F21" s="60">
        <v>0</v>
      </c>
      <c r="G21" s="60">
        <v>0</v>
      </c>
      <c r="H21" s="66">
        <v>0</v>
      </c>
    </row>
    <row r="22" spans="1:8" ht="15.75" customHeight="1">
      <c r="A22" s="111" t="s">
        <v>217</v>
      </c>
      <c r="B22" s="112" t="s">
        <v>200</v>
      </c>
      <c r="C22" s="113">
        <f t="shared" si="0"/>
        <v>39.11</v>
      </c>
      <c r="D22" s="114">
        <v>39.11</v>
      </c>
      <c r="E22" s="114">
        <v>0</v>
      </c>
      <c r="F22" s="114">
        <v>0</v>
      </c>
      <c r="G22" s="114">
        <v>0</v>
      </c>
      <c r="H22" s="115">
        <v>0</v>
      </c>
    </row>
    <row r="23" spans="1:8" ht="15.75" customHeight="1">
      <c r="A23" s="63" t="s">
        <v>218</v>
      </c>
      <c r="B23" s="65" t="s">
        <v>201</v>
      </c>
      <c r="C23" s="13">
        <f t="shared" si="0"/>
        <v>26.58</v>
      </c>
      <c r="D23" s="61">
        <v>26.58</v>
      </c>
      <c r="E23" s="61">
        <v>0</v>
      </c>
      <c r="F23" s="61">
        <v>0</v>
      </c>
      <c r="G23" s="61">
        <v>0</v>
      </c>
      <c r="H23" s="61">
        <v>0</v>
      </c>
    </row>
    <row r="24" spans="1:8" ht="15.75" customHeight="1">
      <c r="A24" s="63" t="s">
        <v>219</v>
      </c>
      <c r="B24" s="65" t="s">
        <v>202</v>
      </c>
      <c r="C24" s="13">
        <f t="shared" si="0"/>
        <v>6.26</v>
      </c>
      <c r="D24" s="61">
        <v>6.26</v>
      </c>
      <c r="E24" s="61">
        <v>0</v>
      </c>
      <c r="F24" s="61">
        <v>0</v>
      </c>
      <c r="G24" s="61">
        <v>0</v>
      </c>
      <c r="H24" s="61">
        <v>0</v>
      </c>
    </row>
  </sheetData>
  <sheetProtection/>
  <mergeCells count="8">
    <mergeCell ref="A2:H2"/>
    <mergeCell ref="F5:F6"/>
    <mergeCell ref="G5:G6"/>
    <mergeCell ref="H5:H6"/>
    <mergeCell ref="A5:B5"/>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6">
      <selection activeCell="I26" sqref="I26"/>
    </sheetView>
  </sheetViews>
  <sheetFormatPr defaultColWidth="9.140625" defaultRowHeight="12.75"/>
  <cols>
    <col min="1" max="1" width="33.28125" style="17" customWidth="1"/>
    <col min="2" max="2" width="10.7109375" style="17" customWidth="1"/>
    <col min="3" max="3" width="29.421875" style="17" customWidth="1"/>
    <col min="4" max="4" width="10.7109375" style="17" customWidth="1"/>
    <col min="5" max="6" width="13.7109375" style="17" customWidth="1"/>
    <col min="7" max="16384" width="9.140625" style="17" customWidth="1"/>
  </cols>
  <sheetData>
    <row r="1" ht="12.75">
      <c r="A1" s="17" t="s">
        <v>166</v>
      </c>
    </row>
    <row r="2" spans="1:6" ht="25.5">
      <c r="A2" s="79" t="s">
        <v>178</v>
      </c>
      <c r="B2" s="79"/>
      <c r="C2" s="79"/>
      <c r="D2" s="79"/>
      <c r="E2" s="79"/>
      <c r="F2" s="79"/>
    </row>
    <row r="3" ht="15.75" customHeight="1">
      <c r="F3" s="18" t="s">
        <v>80</v>
      </c>
    </row>
    <row r="4" spans="1:6" ht="15.75" customHeight="1">
      <c r="A4" s="19"/>
      <c r="D4" s="22"/>
      <c r="F4" s="20" t="s">
        <v>15</v>
      </c>
    </row>
    <row r="5" spans="1:6" ht="15.75" customHeight="1">
      <c r="A5" s="85" t="s">
        <v>37</v>
      </c>
      <c r="B5" s="85" t="s">
        <v>72</v>
      </c>
      <c r="C5" s="85" t="s">
        <v>34</v>
      </c>
      <c r="D5" s="85"/>
      <c r="E5" s="85"/>
      <c r="F5" s="85"/>
    </row>
    <row r="6" spans="1:6" ht="15.75" customHeight="1">
      <c r="A6" s="86" t="s">
        <v>0</v>
      </c>
      <c r="B6" s="86" t="s">
        <v>32</v>
      </c>
      <c r="C6" s="86" t="s">
        <v>79</v>
      </c>
      <c r="D6" s="85" t="s">
        <v>32</v>
      </c>
      <c r="E6" s="85" t="s">
        <v>72</v>
      </c>
      <c r="F6" s="85" t="s">
        <v>72</v>
      </c>
    </row>
    <row r="7" spans="1:6" ht="31.5" customHeight="1">
      <c r="A7" s="86" t="s">
        <v>72</v>
      </c>
      <c r="B7" s="86" t="s">
        <v>72</v>
      </c>
      <c r="C7" s="86" t="s">
        <v>72</v>
      </c>
      <c r="D7" s="3" t="s">
        <v>29</v>
      </c>
      <c r="E7" s="2" t="s">
        <v>66</v>
      </c>
      <c r="F7" s="2" t="s">
        <v>3</v>
      </c>
    </row>
    <row r="8" spans="1:6" ht="15.75" customHeight="1">
      <c r="A8" s="14" t="s">
        <v>50</v>
      </c>
      <c r="B8" s="13">
        <v>806.55</v>
      </c>
      <c r="C8" s="7" t="s">
        <v>25</v>
      </c>
      <c r="D8" s="13">
        <v>708.85</v>
      </c>
      <c r="E8" s="13">
        <v>708.85</v>
      </c>
      <c r="F8" s="13"/>
    </row>
    <row r="9" spans="1:6" ht="15.75" customHeight="1">
      <c r="A9" s="14" t="s">
        <v>47</v>
      </c>
      <c r="B9" s="13"/>
      <c r="C9" s="7" t="s">
        <v>6</v>
      </c>
      <c r="D9" s="13"/>
      <c r="E9" s="13"/>
      <c r="F9" s="13"/>
    </row>
    <row r="10" spans="1:6" ht="15.75" customHeight="1">
      <c r="A10" s="14" t="s">
        <v>72</v>
      </c>
      <c r="B10" s="15"/>
      <c r="C10" s="7" t="s">
        <v>65</v>
      </c>
      <c r="D10" s="13"/>
      <c r="E10" s="13"/>
      <c r="F10" s="13"/>
    </row>
    <row r="11" spans="1:6" ht="15.75" customHeight="1">
      <c r="A11" s="14" t="s">
        <v>72</v>
      </c>
      <c r="B11" s="15"/>
      <c r="C11" s="7" t="s">
        <v>63</v>
      </c>
      <c r="D11" s="13"/>
      <c r="E11" s="13"/>
      <c r="F11" s="13"/>
    </row>
    <row r="12" spans="1:6" ht="15.75" customHeight="1">
      <c r="A12" s="14" t="s">
        <v>72</v>
      </c>
      <c r="B12" s="15"/>
      <c r="C12" s="7" t="s">
        <v>18</v>
      </c>
      <c r="D12" s="13"/>
      <c r="E12" s="13"/>
      <c r="F12" s="13"/>
    </row>
    <row r="13" spans="1:6" ht="15.75" customHeight="1">
      <c r="A13" s="14" t="s">
        <v>72</v>
      </c>
      <c r="B13" s="15"/>
      <c r="C13" s="7" t="s">
        <v>51</v>
      </c>
      <c r="D13" s="13"/>
      <c r="E13" s="13"/>
      <c r="F13" s="13"/>
    </row>
    <row r="14" spans="1:6" ht="15.75" customHeight="1">
      <c r="A14" s="14" t="s">
        <v>72</v>
      </c>
      <c r="B14" s="15"/>
      <c r="C14" s="7" t="s">
        <v>5</v>
      </c>
      <c r="D14" s="13"/>
      <c r="E14" s="13"/>
      <c r="F14" s="13"/>
    </row>
    <row r="15" spans="1:6" ht="15.75" customHeight="1">
      <c r="A15" s="14" t="s">
        <v>72</v>
      </c>
      <c r="B15" s="15"/>
      <c r="C15" s="7" t="s">
        <v>7</v>
      </c>
      <c r="D15" s="13"/>
      <c r="E15" s="13"/>
      <c r="F15" s="13"/>
    </row>
    <row r="16" spans="1:6" ht="15.75" customHeight="1">
      <c r="A16" s="14" t="s">
        <v>72</v>
      </c>
      <c r="B16" s="15"/>
      <c r="C16" s="7" t="s">
        <v>60</v>
      </c>
      <c r="D16" s="13">
        <v>34.12</v>
      </c>
      <c r="E16" s="13">
        <v>34.12</v>
      </c>
      <c r="F16" s="13"/>
    </row>
    <row r="17" spans="1:6" ht="15.75" customHeight="1">
      <c r="A17" s="14" t="s">
        <v>72</v>
      </c>
      <c r="B17" s="15"/>
      <c r="C17" s="7" t="s">
        <v>44</v>
      </c>
      <c r="D17" s="13"/>
      <c r="E17" s="13"/>
      <c r="F17" s="13"/>
    </row>
    <row r="18" spans="1:6" ht="15.75" customHeight="1">
      <c r="A18" s="14" t="s">
        <v>72</v>
      </c>
      <c r="B18" s="15"/>
      <c r="C18" s="7" t="s">
        <v>39</v>
      </c>
      <c r="D18" s="13"/>
      <c r="E18" s="13"/>
      <c r="F18" s="13"/>
    </row>
    <row r="19" spans="1:6" ht="15.75" customHeight="1">
      <c r="A19" s="14" t="s">
        <v>72</v>
      </c>
      <c r="B19" s="15"/>
      <c r="C19" s="7" t="s">
        <v>70</v>
      </c>
      <c r="D19" s="13"/>
      <c r="E19" s="13"/>
      <c r="F19" s="13"/>
    </row>
    <row r="20" spans="1:6" ht="15.75" customHeight="1">
      <c r="A20" s="14" t="s">
        <v>72</v>
      </c>
      <c r="B20" s="15"/>
      <c r="C20" s="7" t="s">
        <v>35</v>
      </c>
      <c r="D20" s="13"/>
      <c r="E20" s="13"/>
      <c r="F20" s="13"/>
    </row>
    <row r="21" spans="1:6" ht="15.75" customHeight="1">
      <c r="A21" s="14" t="s">
        <v>72</v>
      </c>
      <c r="B21" s="15"/>
      <c r="C21" s="7" t="s">
        <v>55</v>
      </c>
      <c r="D21" s="13"/>
      <c r="E21" s="13"/>
      <c r="F21" s="13"/>
    </row>
    <row r="22" spans="1:6" ht="15.75" customHeight="1">
      <c r="A22" s="14" t="s">
        <v>72</v>
      </c>
      <c r="B22" s="15"/>
      <c r="C22" s="7" t="s">
        <v>11</v>
      </c>
      <c r="D22" s="13"/>
      <c r="E22" s="13"/>
      <c r="F22" s="13"/>
    </row>
    <row r="23" spans="1:6" ht="15.75" customHeight="1">
      <c r="A23" s="14" t="s">
        <v>72</v>
      </c>
      <c r="B23" s="15"/>
      <c r="C23" s="7" t="s">
        <v>41</v>
      </c>
      <c r="D23" s="13"/>
      <c r="E23" s="13"/>
      <c r="F23" s="13"/>
    </row>
    <row r="24" spans="1:6" ht="15.75" customHeight="1">
      <c r="A24" s="14" t="s">
        <v>72</v>
      </c>
      <c r="B24" s="15"/>
      <c r="C24" s="7" t="s">
        <v>21</v>
      </c>
      <c r="D24" s="13"/>
      <c r="E24" s="13"/>
      <c r="F24" s="13"/>
    </row>
    <row r="25" spans="1:6" ht="15.75" customHeight="1">
      <c r="A25" s="14" t="s">
        <v>72</v>
      </c>
      <c r="B25" s="15"/>
      <c r="C25" s="7" t="s">
        <v>12</v>
      </c>
      <c r="D25" s="13"/>
      <c r="E25" s="13"/>
      <c r="F25" s="13"/>
    </row>
    <row r="26" spans="1:6" ht="15.75" customHeight="1">
      <c r="A26" s="14" t="s">
        <v>72</v>
      </c>
      <c r="B26" s="15"/>
      <c r="C26" s="7" t="s">
        <v>22</v>
      </c>
      <c r="D26" s="13">
        <v>63.58</v>
      </c>
      <c r="E26" s="13">
        <v>63.58</v>
      </c>
      <c r="F26" s="13"/>
    </row>
    <row r="27" spans="1:6" ht="15.75" customHeight="1">
      <c r="A27" s="14" t="s">
        <v>72</v>
      </c>
      <c r="B27" s="15"/>
      <c r="C27" s="7" t="s">
        <v>62</v>
      </c>
      <c r="D27" s="13"/>
      <c r="E27" s="13"/>
      <c r="F27" s="13"/>
    </row>
    <row r="28" spans="1:6" ht="15.75" customHeight="1">
      <c r="A28" s="14" t="s">
        <v>72</v>
      </c>
      <c r="B28" s="15"/>
      <c r="C28" s="7" t="s">
        <v>27</v>
      </c>
      <c r="D28" s="13"/>
      <c r="E28" s="13"/>
      <c r="F28" s="13"/>
    </row>
    <row r="29" spans="1:6" ht="15.75" customHeight="1">
      <c r="A29" s="14" t="s">
        <v>72</v>
      </c>
      <c r="B29" s="15"/>
      <c r="C29" s="7" t="s">
        <v>59</v>
      </c>
      <c r="D29" s="13"/>
      <c r="E29" s="13"/>
      <c r="F29" s="13"/>
    </row>
    <row r="30" spans="1:6" ht="15.75" customHeight="1">
      <c r="A30" s="14" t="s">
        <v>72</v>
      </c>
      <c r="B30" s="15"/>
      <c r="C30" s="7" t="s">
        <v>64</v>
      </c>
      <c r="D30" s="13"/>
      <c r="E30" s="13"/>
      <c r="F30" s="13"/>
    </row>
    <row r="31" spans="1:6" ht="15.75" customHeight="1">
      <c r="A31" s="24" t="s">
        <v>69</v>
      </c>
      <c r="B31" s="13">
        <v>806.55</v>
      </c>
      <c r="C31" s="24" t="s">
        <v>31</v>
      </c>
      <c r="D31" s="67">
        <v>806.55</v>
      </c>
      <c r="E31" s="67">
        <v>806.55</v>
      </c>
      <c r="F31" s="47"/>
    </row>
    <row r="32" spans="1:6" ht="15.75" customHeight="1">
      <c r="A32" s="14" t="s">
        <v>46</v>
      </c>
      <c r="B32" s="13"/>
      <c r="C32" s="46" t="s">
        <v>71</v>
      </c>
      <c r="D32" s="46"/>
      <c r="E32" s="46"/>
      <c r="F32" s="46"/>
    </row>
    <row r="33" spans="1:6" ht="15.75" customHeight="1">
      <c r="A33" s="14" t="s">
        <v>50</v>
      </c>
      <c r="B33" s="13"/>
      <c r="C33" s="14"/>
      <c r="D33" s="13"/>
      <c r="E33" s="13"/>
      <c r="F33" s="13"/>
    </row>
    <row r="34" spans="1:6" ht="15.75" customHeight="1">
      <c r="A34" s="14" t="s">
        <v>47</v>
      </c>
      <c r="B34" s="13"/>
      <c r="C34" s="14"/>
      <c r="D34" s="13"/>
      <c r="E34" s="13"/>
      <c r="F34" s="13"/>
    </row>
    <row r="35" spans="1:6" ht="15.75" customHeight="1">
      <c r="A35" s="14" t="s">
        <v>72</v>
      </c>
      <c r="B35" s="15"/>
      <c r="C35" s="14" t="s">
        <v>72</v>
      </c>
      <c r="D35" s="15"/>
      <c r="E35" s="15"/>
      <c r="F35" s="15"/>
    </row>
    <row r="36" spans="1:6" ht="15.75" customHeight="1">
      <c r="A36" s="24" t="s">
        <v>86</v>
      </c>
      <c r="B36" s="13">
        <v>806.55</v>
      </c>
      <c r="C36" s="24" t="s">
        <v>86</v>
      </c>
      <c r="D36" s="13">
        <v>806.55</v>
      </c>
      <c r="E36" s="13">
        <v>806.55</v>
      </c>
      <c r="F36" s="13"/>
    </row>
  </sheetData>
  <sheetProtection/>
  <mergeCells count="7">
    <mergeCell ref="A2:F2"/>
    <mergeCell ref="C5:F5"/>
    <mergeCell ref="A5:B5"/>
    <mergeCell ref="A6:A7"/>
    <mergeCell ref="B6:B7"/>
    <mergeCell ref="C6:C7"/>
    <mergeCell ref="D6:F6"/>
  </mergeCells>
  <printOptions horizontalCentered="1"/>
  <pageMargins left="0.7480314960629921" right="0.7480314960629921" top="0.984251968503937" bottom="0.984251968503937"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E8" sqref="E8"/>
    </sheetView>
  </sheetViews>
  <sheetFormatPr defaultColWidth="10.28125" defaultRowHeight="12.75"/>
  <cols>
    <col min="1" max="1" width="12.7109375" style="27" customWidth="1"/>
    <col min="2" max="2" width="20.7109375" style="27" customWidth="1"/>
    <col min="3" max="5" width="30.7109375" style="27" customWidth="1"/>
    <col min="6" max="16384" width="10.28125" style="27" customWidth="1"/>
  </cols>
  <sheetData>
    <row r="1" ht="14.25">
      <c r="A1" s="57" t="s">
        <v>167</v>
      </c>
    </row>
    <row r="2" spans="1:5" ht="25.5">
      <c r="A2" s="87" t="s">
        <v>418</v>
      </c>
      <c r="B2" s="87"/>
      <c r="C2" s="87"/>
      <c r="D2" s="87"/>
      <c r="E2" s="87"/>
    </row>
    <row r="3" spans="1:5" ht="15.75" customHeight="1">
      <c r="A3" s="29"/>
      <c r="B3" s="29"/>
      <c r="C3" s="29"/>
      <c r="D3" s="29"/>
      <c r="E3" s="20" t="s">
        <v>127</v>
      </c>
    </row>
    <row r="4" spans="1:5" ht="15.75" customHeight="1">
      <c r="A4" s="30"/>
      <c r="B4" s="30"/>
      <c r="C4" s="30"/>
      <c r="D4" s="30"/>
      <c r="E4" s="20" t="s">
        <v>15</v>
      </c>
    </row>
    <row r="5" spans="1:5" s="25" customFormat="1" ht="15.75" customHeight="1">
      <c r="A5" s="91" t="s">
        <v>128</v>
      </c>
      <c r="B5" s="91"/>
      <c r="C5" s="88" t="s">
        <v>129</v>
      </c>
      <c r="D5" s="88" t="s">
        <v>130</v>
      </c>
      <c r="E5" s="88" t="s">
        <v>8</v>
      </c>
    </row>
    <row r="6" spans="1:5" s="25" customFormat="1" ht="31.5" customHeight="1">
      <c r="A6" s="1" t="s">
        <v>131</v>
      </c>
      <c r="B6" s="1" t="s">
        <v>61</v>
      </c>
      <c r="C6" s="88"/>
      <c r="D6" s="88"/>
      <c r="E6" s="88"/>
    </row>
    <row r="7" spans="1:5" s="25" customFormat="1" ht="15.75" customHeight="1">
      <c r="A7" s="91" t="s">
        <v>10</v>
      </c>
      <c r="B7" s="91"/>
      <c r="C7" s="1">
        <v>1</v>
      </c>
      <c r="D7" s="1">
        <v>2</v>
      </c>
      <c r="E7" s="1">
        <v>3</v>
      </c>
    </row>
    <row r="8" spans="1:5" s="25" customFormat="1" ht="15.75" customHeight="1">
      <c r="A8" s="91" t="s">
        <v>132</v>
      </c>
      <c r="B8" s="91"/>
      <c r="C8" s="68">
        <f>SUM(D8:E8)</f>
        <v>806.55</v>
      </c>
      <c r="D8" s="60">
        <v>610.3</v>
      </c>
      <c r="E8" s="66">
        <v>196.25</v>
      </c>
    </row>
    <row r="9" spans="1:5" s="26" customFormat="1" ht="15.75" customHeight="1">
      <c r="A9" s="48" t="s">
        <v>203</v>
      </c>
      <c r="B9" s="59" t="s">
        <v>186</v>
      </c>
      <c r="C9" s="68">
        <f aca="true" t="shared" si="0" ref="C9:C23">SUM(D9:E9)</f>
        <v>708.85</v>
      </c>
      <c r="D9" s="60">
        <v>512.6</v>
      </c>
      <c r="E9" s="66">
        <v>196.25</v>
      </c>
    </row>
    <row r="10" spans="1:5" s="26" customFormat="1" ht="15.75" customHeight="1">
      <c r="A10" s="48" t="s">
        <v>220</v>
      </c>
      <c r="B10" s="59" t="s">
        <v>187</v>
      </c>
      <c r="C10" s="68">
        <f t="shared" si="0"/>
        <v>15</v>
      </c>
      <c r="D10" s="60">
        <v>0</v>
      </c>
      <c r="E10" s="66">
        <v>15</v>
      </c>
    </row>
    <row r="11" spans="1:5" s="26" customFormat="1" ht="15.75" customHeight="1">
      <c r="A11" s="48" t="s">
        <v>221</v>
      </c>
      <c r="B11" s="59" t="s">
        <v>188</v>
      </c>
      <c r="C11" s="68">
        <f t="shared" si="0"/>
        <v>15</v>
      </c>
      <c r="D11" s="60">
        <v>0</v>
      </c>
      <c r="E11" s="66">
        <v>15</v>
      </c>
    </row>
    <row r="12" spans="1:5" s="26" customFormat="1" ht="15.75" customHeight="1">
      <c r="A12" s="48" t="s">
        <v>222</v>
      </c>
      <c r="B12" s="59" t="s">
        <v>189</v>
      </c>
      <c r="C12" s="68">
        <f t="shared" si="0"/>
        <v>693.85</v>
      </c>
      <c r="D12" s="60">
        <v>512.6</v>
      </c>
      <c r="E12" s="66">
        <v>181.25</v>
      </c>
    </row>
    <row r="13" spans="1:5" s="26" customFormat="1" ht="15.75" customHeight="1">
      <c r="A13" s="48" t="s">
        <v>223</v>
      </c>
      <c r="B13" s="59" t="s">
        <v>190</v>
      </c>
      <c r="C13" s="68">
        <f t="shared" si="0"/>
        <v>512.6</v>
      </c>
      <c r="D13" s="60">
        <v>512.6</v>
      </c>
      <c r="E13" s="66">
        <v>0</v>
      </c>
    </row>
    <row r="14" spans="1:5" s="26" customFormat="1" ht="15.75" customHeight="1">
      <c r="A14" s="48" t="s">
        <v>224</v>
      </c>
      <c r="B14" s="59" t="s">
        <v>191</v>
      </c>
      <c r="C14" s="68">
        <f t="shared" si="0"/>
        <v>161.25</v>
      </c>
      <c r="D14" s="60">
        <v>0</v>
      </c>
      <c r="E14" s="66">
        <v>161.25</v>
      </c>
    </row>
    <row r="15" spans="1:5" s="26" customFormat="1" ht="15.75" customHeight="1">
      <c r="A15" s="48" t="s">
        <v>225</v>
      </c>
      <c r="B15" s="59" t="s">
        <v>192</v>
      </c>
      <c r="C15" s="68">
        <f t="shared" si="0"/>
        <v>20</v>
      </c>
      <c r="D15" s="60">
        <v>0</v>
      </c>
      <c r="E15" s="66">
        <v>20</v>
      </c>
    </row>
    <row r="16" spans="1:5" s="26" customFormat="1" ht="15.75" customHeight="1">
      <c r="A16" s="48" t="s">
        <v>226</v>
      </c>
      <c r="B16" s="59" t="s">
        <v>194</v>
      </c>
      <c r="C16" s="68">
        <f t="shared" si="0"/>
        <v>34.12</v>
      </c>
      <c r="D16" s="60">
        <v>34.12</v>
      </c>
      <c r="E16" s="66">
        <v>0</v>
      </c>
    </row>
    <row r="17" spans="1:5" s="26" customFormat="1" ht="15.75" customHeight="1">
      <c r="A17" s="48" t="s">
        <v>227</v>
      </c>
      <c r="B17" s="59" t="s">
        <v>195</v>
      </c>
      <c r="C17" s="68">
        <f t="shared" si="0"/>
        <v>34.12</v>
      </c>
      <c r="D17" s="60">
        <v>34.12</v>
      </c>
      <c r="E17" s="66">
        <v>0</v>
      </c>
    </row>
    <row r="18" spans="1:5" s="26" customFormat="1" ht="15.75" customHeight="1">
      <c r="A18" s="48" t="s">
        <v>228</v>
      </c>
      <c r="B18" s="59" t="s">
        <v>196</v>
      </c>
      <c r="C18" s="68">
        <f t="shared" si="0"/>
        <v>34.12</v>
      </c>
      <c r="D18" s="60">
        <v>34.12</v>
      </c>
      <c r="E18" s="66">
        <v>0</v>
      </c>
    </row>
    <row r="19" spans="1:5" s="26" customFormat="1" ht="15.75" customHeight="1">
      <c r="A19" s="48" t="s">
        <v>229</v>
      </c>
      <c r="B19" s="59" t="s">
        <v>198</v>
      </c>
      <c r="C19" s="68">
        <f t="shared" si="0"/>
        <v>63.58</v>
      </c>
      <c r="D19" s="60">
        <v>63.58</v>
      </c>
      <c r="E19" s="66">
        <v>0</v>
      </c>
    </row>
    <row r="20" spans="1:5" s="26" customFormat="1" ht="15.75" customHeight="1">
      <c r="A20" s="48" t="s">
        <v>230</v>
      </c>
      <c r="B20" s="59" t="s">
        <v>199</v>
      </c>
      <c r="C20" s="68">
        <f t="shared" si="0"/>
        <v>63.58</v>
      </c>
      <c r="D20" s="60">
        <v>63.58</v>
      </c>
      <c r="E20" s="66">
        <v>0</v>
      </c>
    </row>
    <row r="21" spans="1:5" s="26" customFormat="1" ht="15.75" customHeight="1">
      <c r="A21" s="48" t="s">
        <v>231</v>
      </c>
      <c r="B21" s="59" t="s">
        <v>200</v>
      </c>
      <c r="C21" s="68">
        <f t="shared" si="0"/>
        <v>33.16</v>
      </c>
      <c r="D21" s="60">
        <v>33.16</v>
      </c>
      <c r="E21" s="66">
        <v>0</v>
      </c>
    </row>
    <row r="22" spans="1:5" s="26" customFormat="1" ht="15.75" customHeight="1">
      <c r="A22" s="48" t="s">
        <v>232</v>
      </c>
      <c r="B22" s="59" t="s">
        <v>201</v>
      </c>
      <c r="C22" s="68">
        <f t="shared" si="0"/>
        <v>24.16</v>
      </c>
      <c r="D22" s="60">
        <v>24.16</v>
      </c>
      <c r="E22" s="66">
        <v>0</v>
      </c>
    </row>
    <row r="23" spans="1:5" s="26" customFormat="1" ht="15.75" customHeight="1">
      <c r="A23" s="48" t="s">
        <v>233</v>
      </c>
      <c r="B23" s="59" t="s">
        <v>202</v>
      </c>
      <c r="C23" s="68">
        <f t="shared" si="0"/>
        <v>6.26</v>
      </c>
      <c r="D23" s="60">
        <v>6.26</v>
      </c>
      <c r="E23" s="66">
        <v>0</v>
      </c>
    </row>
    <row r="24" spans="1:5" ht="42" customHeight="1">
      <c r="A24" s="89" t="s">
        <v>147</v>
      </c>
      <c r="B24" s="90"/>
      <c r="C24" s="90"/>
      <c r="D24" s="90"/>
      <c r="E24" s="90"/>
    </row>
    <row r="25" ht="14.25">
      <c r="A25" s="28"/>
    </row>
    <row r="26" ht="14.25">
      <c r="A26" s="28"/>
    </row>
    <row r="27" ht="14.25">
      <c r="A27" s="28"/>
    </row>
    <row r="28" ht="14.25">
      <c r="A28" s="28"/>
    </row>
  </sheetData>
  <sheetProtection/>
  <mergeCells count="8">
    <mergeCell ref="A2:E2"/>
    <mergeCell ref="E5:E6"/>
    <mergeCell ref="A24:E24"/>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91"/>
  <sheetViews>
    <sheetView zoomScalePageLayoutView="0" workbookViewId="0" topLeftCell="A67">
      <selection activeCell="I64" sqref="I64"/>
    </sheetView>
  </sheetViews>
  <sheetFormatPr defaultColWidth="10.28125" defaultRowHeight="12.75"/>
  <cols>
    <col min="1" max="1" width="9.421875" style="27" customWidth="1"/>
    <col min="2" max="2" width="33.57421875" style="27" customWidth="1"/>
    <col min="3" max="3" width="14.28125" style="74" customWidth="1"/>
    <col min="4" max="4" width="13.8515625" style="27" customWidth="1"/>
    <col min="5" max="5" width="17.28125" style="27" customWidth="1"/>
    <col min="6" max="16384" width="10.28125" style="27" customWidth="1"/>
  </cols>
  <sheetData>
    <row r="1" ht="14.25">
      <c r="A1" s="57" t="s">
        <v>168</v>
      </c>
    </row>
    <row r="2" spans="1:5" ht="27" customHeight="1">
      <c r="A2" s="92" t="s">
        <v>417</v>
      </c>
      <c r="B2" s="92"/>
      <c r="C2" s="92"/>
      <c r="D2" s="92"/>
      <c r="E2" s="92"/>
    </row>
    <row r="3" spans="1:5" ht="15.75" customHeight="1">
      <c r="A3" s="29"/>
      <c r="B3" s="29"/>
      <c r="C3" s="29"/>
      <c r="D3" s="29"/>
      <c r="E3" s="34" t="s">
        <v>133</v>
      </c>
    </row>
    <row r="4" spans="1:5" ht="15.75" customHeight="1">
      <c r="A4" s="30"/>
      <c r="B4" s="30"/>
      <c r="C4" s="29"/>
      <c r="D4" s="30"/>
      <c r="E4" s="34" t="s">
        <v>134</v>
      </c>
    </row>
    <row r="5" spans="1:5" s="25" customFormat="1" ht="15.75" customHeight="1">
      <c r="A5" s="91" t="s">
        <v>128</v>
      </c>
      <c r="B5" s="91"/>
      <c r="C5" s="88" t="s">
        <v>129</v>
      </c>
      <c r="D5" s="88" t="s">
        <v>135</v>
      </c>
      <c r="E5" s="88" t="s">
        <v>136</v>
      </c>
    </row>
    <row r="6" spans="1:5" s="25" customFormat="1" ht="15.75" customHeight="1">
      <c r="A6" s="91" t="s">
        <v>137</v>
      </c>
      <c r="B6" s="91" t="s">
        <v>61</v>
      </c>
      <c r="C6" s="88"/>
      <c r="D6" s="88"/>
      <c r="E6" s="88"/>
    </row>
    <row r="7" spans="1:5" s="25" customFormat="1" ht="15.75" customHeight="1">
      <c r="A7" s="91"/>
      <c r="B7" s="91"/>
      <c r="C7" s="88"/>
      <c r="D7" s="88"/>
      <c r="E7" s="88"/>
    </row>
    <row r="8" spans="1:5" s="25" customFormat="1" ht="15.75" customHeight="1">
      <c r="A8" s="91"/>
      <c r="B8" s="91"/>
      <c r="C8" s="88"/>
      <c r="D8" s="88"/>
      <c r="E8" s="88"/>
    </row>
    <row r="9" spans="1:5" s="25" customFormat="1" ht="15.75" customHeight="1">
      <c r="A9" s="91" t="s">
        <v>132</v>
      </c>
      <c r="B9" s="91"/>
      <c r="C9" s="73">
        <f>SUM(D9:E9)</f>
        <v>610.3</v>
      </c>
      <c r="D9" s="71">
        <v>569.87</v>
      </c>
      <c r="E9" s="72">
        <v>40.43</v>
      </c>
    </row>
    <row r="10" spans="1:5" s="26" customFormat="1" ht="15.75" customHeight="1">
      <c r="A10" s="69" t="s">
        <v>365</v>
      </c>
      <c r="B10" s="69" t="s">
        <v>234</v>
      </c>
      <c r="C10" s="73">
        <f aca="true" t="shared" si="0" ref="C10:C72">SUM(D10:E10)</f>
        <v>395.86</v>
      </c>
      <c r="D10" s="71">
        <v>395.86</v>
      </c>
      <c r="E10" s="72">
        <v>0</v>
      </c>
    </row>
    <row r="11" spans="1:5" s="26" customFormat="1" ht="15.75" customHeight="1">
      <c r="A11" s="70" t="s">
        <v>235</v>
      </c>
      <c r="B11" s="70" t="s">
        <v>236</v>
      </c>
      <c r="C11" s="31">
        <f t="shared" si="0"/>
        <v>67.42</v>
      </c>
      <c r="D11" s="60">
        <v>67.42</v>
      </c>
      <c r="E11" s="66">
        <v>0</v>
      </c>
    </row>
    <row r="12" spans="1:5" s="26" customFormat="1" ht="15.75" customHeight="1">
      <c r="A12" s="70" t="s">
        <v>237</v>
      </c>
      <c r="B12" s="70" t="s">
        <v>238</v>
      </c>
      <c r="C12" s="31">
        <f t="shared" si="0"/>
        <v>233.33</v>
      </c>
      <c r="D12" s="60">
        <v>233.33</v>
      </c>
      <c r="E12" s="66">
        <v>0</v>
      </c>
    </row>
    <row r="13" spans="1:5" s="26" customFormat="1" ht="15.75" customHeight="1">
      <c r="A13" s="70" t="s">
        <v>366</v>
      </c>
      <c r="B13" s="70" t="s">
        <v>239</v>
      </c>
      <c r="C13" s="31">
        <f t="shared" si="0"/>
        <v>50.83</v>
      </c>
      <c r="D13" s="60">
        <v>50.83</v>
      </c>
      <c r="E13" s="66">
        <v>0</v>
      </c>
    </row>
    <row r="14" spans="1:5" s="26" customFormat="1" ht="15.75" customHeight="1">
      <c r="A14" s="70" t="s">
        <v>240</v>
      </c>
      <c r="B14" s="70" t="s">
        <v>241</v>
      </c>
      <c r="C14" s="31">
        <f t="shared" si="0"/>
        <v>34.12</v>
      </c>
      <c r="D14" s="60">
        <v>34.12</v>
      </c>
      <c r="E14" s="66">
        <v>0</v>
      </c>
    </row>
    <row r="15" spans="1:5" s="26" customFormat="1" ht="15.75" customHeight="1">
      <c r="A15" s="70" t="s">
        <v>242</v>
      </c>
      <c r="B15" s="70" t="s">
        <v>243</v>
      </c>
      <c r="C15" s="31">
        <f t="shared" si="0"/>
        <v>0</v>
      </c>
      <c r="D15" s="60">
        <v>0</v>
      </c>
      <c r="E15" s="66">
        <v>0</v>
      </c>
    </row>
    <row r="16" spans="1:5" s="26" customFormat="1" ht="15.75" customHeight="1">
      <c r="A16" s="70" t="s">
        <v>367</v>
      </c>
      <c r="B16" s="70" t="s">
        <v>244</v>
      </c>
      <c r="C16" s="31">
        <f t="shared" si="0"/>
        <v>0</v>
      </c>
      <c r="D16" s="60">
        <v>0</v>
      </c>
      <c r="E16" s="66">
        <v>0</v>
      </c>
    </row>
    <row r="17" spans="1:5" s="26" customFormat="1" ht="15.75" customHeight="1">
      <c r="A17" s="70" t="s">
        <v>245</v>
      </c>
      <c r="B17" s="70" t="s">
        <v>246</v>
      </c>
      <c r="C17" s="31">
        <f t="shared" si="0"/>
        <v>0</v>
      </c>
      <c r="D17" s="60">
        <v>0</v>
      </c>
      <c r="E17" s="66">
        <v>0</v>
      </c>
    </row>
    <row r="18" spans="1:5" s="26" customFormat="1" ht="15.75" customHeight="1">
      <c r="A18" s="70" t="s">
        <v>247</v>
      </c>
      <c r="B18" s="70" t="s">
        <v>248</v>
      </c>
      <c r="C18" s="31">
        <f t="shared" si="0"/>
        <v>0</v>
      </c>
      <c r="D18" s="60">
        <v>0</v>
      </c>
      <c r="E18" s="66">
        <v>0</v>
      </c>
    </row>
    <row r="19" spans="1:5" s="26" customFormat="1" ht="15.75" customHeight="1">
      <c r="A19" s="70" t="s">
        <v>368</v>
      </c>
      <c r="B19" s="70" t="s">
        <v>249</v>
      </c>
      <c r="C19" s="31">
        <f t="shared" si="0"/>
        <v>10.16</v>
      </c>
      <c r="D19" s="60">
        <v>10.16</v>
      </c>
      <c r="E19" s="66">
        <v>0</v>
      </c>
    </row>
    <row r="20" spans="1:5" s="26" customFormat="1" ht="15.75" customHeight="1">
      <c r="A20" s="69" t="s">
        <v>250</v>
      </c>
      <c r="B20" s="69" t="s">
        <v>251</v>
      </c>
      <c r="C20" s="73">
        <f t="shared" si="0"/>
        <v>40.07</v>
      </c>
      <c r="D20" s="71">
        <v>0</v>
      </c>
      <c r="E20" s="72">
        <v>40.07</v>
      </c>
    </row>
    <row r="21" spans="1:5" s="26" customFormat="1" ht="15.75" customHeight="1">
      <c r="A21" s="70" t="s">
        <v>252</v>
      </c>
      <c r="B21" s="70" t="s">
        <v>253</v>
      </c>
      <c r="C21" s="31">
        <f t="shared" si="0"/>
        <v>7.06</v>
      </c>
      <c r="D21" s="60">
        <v>0</v>
      </c>
      <c r="E21" s="66">
        <v>7.06</v>
      </c>
    </row>
    <row r="22" spans="1:5" s="26" customFormat="1" ht="15.75" customHeight="1">
      <c r="A22" s="70" t="s">
        <v>369</v>
      </c>
      <c r="B22" s="70" t="s">
        <v>254</v>
      </c>
      <c r="C22" s="31">
        <f t="shared" si="0"/>
        <v>0</v>
      </c>
      <c r="D22" s="60">
        <v>0</v>
      </c>
      <c r="E22" s="66">
        <v>0</v>
      </c>
    </row>
    <row r="23" spans="1:5" s="26" customFormat="1" ht="15.75" customHeight="1">
      <c r="A23" s="70" t="s">
        <v>255</v>
      </c>
      <c r="B23" s="70" t="s">
        <v>256</v>
      </c>
      <c r="C23" s="31">
        <f t="shared" si="0"/>
        <v>0</v>
      </c>
      <c r="D23" s="60">
        <v>0</v>
      </c>
      <c r="E23" s="66">
        <v>0</v>
      </c>
    </row>
    <row r="24" spans="1:5" ht="14.25" customHeight="1">
      <c r="A24" s="70" t="s">
        <v>257</v>
      </c>
      <c r="B24" s="70" t="s">
        <v>258</v>
      </c>
      <c r="C24" s="31">
        <f t="shared" si="0"/>
        <v>0</v>
      </c>
      <c r="D24" s="60">
        <v>0</v>
      </c>
      <c r="E24" s="66">
        <v>0</v>
      </c>
    </row>
    <row r="25" spans="1:5" ht="14.25">
      <c r="A25" s="70" t="s">
        <v>370</v>
      </c>
      <c r="B25" s="70" t="s">
        <v>259</v>
      </c>
      <c r="C25" s="31">
        <f t="shared" si="0"/>
        <v>0.63</v>
      </c>
      <c r="D25" s="60">
        <v>0</v>
      </c>
      <c r="E25" s="66">
        <v>0.63</v>
      </c>
    </row>
    <row r="26" spans="1:5" ht="14.25">
      <c r="A26" s="70" t="s">
        <v>260</v>
      </c>
      <c r="B26" s="70" t="s">
        <v>261</v>
      </c>
      <c r="C26" s="31">
        <f t="shared" si="0"/>
        <v>0</v>
      </c>
      <c r="D26" s="60">
        <v>0</v>
      </c>
      <c r="E26" s="66">
        <v>0</v>
      </c>
    </row>
    <row r="27" spans="1:5" ht="14.25">
      <c r="A27" s="70" t="s">
        <v>262</v>
      </c>
      <c r="B27" s="70" t="s">
        <v>263</v>
      </c>
      <c r="C27" s="31">
        <f t="shared" si="0"/>
        <v>1.19</v>
      </c>
      <c r="D27" s="60">
        <v>0</v>
      </c>
      <c r="E27" s="66">
        <v>1.19</v>
      </c>
    </row>
    <row r="28" spans="1:5" ht="14.25">
      <c r="A28" s="70" t="s">
        <v>371</v>
      </c>
      <c r="B28" s="70" t="s">
        <v>264</v>
      </c>
      <c r="C28" s="31">
        <f t="shared" si="0"/>
        <v>0</v>
      </c>
      <c r="D28" s="60">
        <v>0</v>
      </c>
      <c r="E28" s="66">
        <v>0</v>
      </c>
    </row>
    <row r="29" spans="1:5" ht="14.25">
      <c r="A29" s="70" t="s">
        <v>265</v>
      </c>
      <c r="B29" s="70" t="s">
        <v>266</v>
      </c>
      <c r="C29" s="31">
        <f t="shared" si="0"/>
        <v>0</v>
      </c>
      <c r="D29" s="60">
        <v>0</v>
      </c>
      <c r="E29" s="66">
        <v>0</v>
      </c>
    </row>
    <row r="30" spans="1:5" ht="14.25">
      <c r="A30" s="70" t="s">
        <v>267</v>
      </c>
      <c r="B30" s="70" t="s">
        <v>268</v>
      </c>
      <c r="C30" s="31">
        <f t="shared" si="0"/>
        <v>7.57</v>
      </c>
      <c r="D30" s="60">
        <v>0</v>
      </c>
      <c r="E30" s="66">
        <v>7.57</v>
      </c>
    </row>
    <row r="31" spans="1:5" ht="14.25">
      <c r="A31" s="70" t="s">
        <v>372</v>
      </c>
      <c r="B31" s="70" t="s">
        <v>269</v>
      </c>
      <c r="C31" s="31">
        <f t="shared" si="0"/>
        <v>3.56</v>
      </c>
      <c r="D31" s="60">
        <v>0</v>
      </c>
      <c r="E31" s="66">
        <v>3.56</v>
      </c>
    </row>
    <row r="32" spans="1:5" ht="14.25">
      <c r="A32" s="70" t="s">
        <v>270</v>
      </c>
      <c r="B32" s="70" t="s">
        <v>271</v>
      </c>
      <c r="C32" s="31">
        <f t="shared" si="0"/>
        <v>0</v>
      </c>
      <c r="D32" s="60">
        <v>0</v>
      </c>
      <c r="E32" s="66">
        <v>0</v>
      </c>
    </row>
    <row r="33" spans="1:5" ht="14.25">
      <c r="A33" s="70" t="s">
        <v>272</v>
      </c>
      <c r="B33" s="70" t="s">
        <v>273</v>
      </c>
      <c r="C33" s="31">
        <f t="shared" si="0"/>
        <v>0</v>
      </c>
      <c r="D33" s="60">
        <v>0</v>
      </c>
      <c r="E33" s="66">
        <v>0</v>
      </c>
    </row>
    <row r="34" spans="1:5" ht="14.25">
      <c r="A34" s="70" t="s">
        <v>373</v>
      </c>
      <c r="B34" s="70" t="s">
        <v>274</v>
      </c>
      <c r="C34" s="31">
        <f t="shared" si="0"/>
        <v>3.65</v>
      </c>
      <c r="D34" s="60">
        <v>0</v>
      </c>
      <c r="E34" s="66">
        <v>3.65</v>
      </c>
    </row>
    <row r="35" spans="1:5" ht="14.25">
      <c r="A35" s="70" t="s">
        <v>275</v>
      </c>
      <c r="B35" s="70" t="s">
        <v>276</v>
      </c>
      <c r="C35" s="31">
        <f t="shared" si="0"/>
        <v>1.84</v>
      </c>
      <c r="D35" s="60">
        <v>0</v>
      </c>
      <c r="E35" s="66">
        <v>1.84</v>
      </c>
    </row>
    <row r="36" spans="1:5" ht="14.25">
      <c r="A36" s="70" t="s">
        <v>277</v>
      </c>
      <c r="B36" s="70" t="s">
        <v>278</v>
      </c>
      <c r="C36" s="31">
        <f t="shared" si="0"/>
        <v>5</v>
      </c>
      <c r="D36" s="60">
        <v>0</v>
      </c>
      <c r="E36" s="66">
        <v>5</v>
      </c>
    </row>
    <row r="37" spans="1:5" ht="14.25">
      <c r="A37" s="70" t="s">
        <v>374</v>
      </c>
      <c r="B37" s="70" t="s">
        <v>279</v>
      </c>
      <c r="C37" s="31">
        <f t="shared" si="0"/>
        <v>0</v>
      </c>
      <c r="D37" s="60">
        <v>0</v>
      </c>
      <c r="E37" s="66">
        <v>0</v>
      </c>
    </row>
    <row r="38" spans="1:5" ht="14.25">
      <c r="A38" s="70" t="s">
        <v>280</v>
      </c>
      <c r="B38" s="70" t="s">
        <v>281</v>
      </c>
      <c r="C38" s="31">
        <f t="shared" si="0"/>
        <v>0</v>
      </c>
      <c r="D38" s="60">
        <v>0</v>
      </c>
      <c r="E38" s="66">
        <v>0</v>
      </c>
    </row>
    <row r="39" spans="1:5" ht="14.25">
      <c r="A39" s="70" t="s">
        <v>282</v>
      </c>
      <c r="B39" s="70" t="s">
        <v>283</v>
      </c>
      <c r="C39" s="31">
        <f t="shared" si="0"/>
        <v>0</v>
      </c>
      <c r="D39" s="60">
        <v>0</v>
      </c>
      <c r="E39" s="66">
        <v>0</v>
      </c>
    </row>
    <row r="40" spans="1:5" ht="14.25">
      <c r="A40" s="70" t="s">
        <v>375</v>
      </c>
      <c r="B40" s="70" t="s">
        <v>284</v>
      </c>
      <c r="C40" s="31">
        <f t="shared" si="0"/>
        <v>6.4</v>
      </c>
      <c r="D40" s="60">
        <v>0</v>
      </c>
      <c r="E40" s="66">
        <v>6.4</v>
      </c>
    </row>
    <row r="41" spans="1:5" ht="14.25">
      <c r="A41" s="70" t="s">
        <v>285</v>
      </c>
      <c r="B41" s="70" t="s">
        <v>286</v>
      </c>
      <c r="C41" s="31">
        <f t="shared" si="0"/>
        <v>0</v>
      </c>
      <c r="D41" s="60">
        <v>0</v>
      </c>
      <c r="E41" s="66">
        <v>0</v>
      </c>
    </row>
    <row r="42" spans="1:5" ht="14.25">
      <c r="A42" s="70" t="s">
        <v>287</v>
      </c>
      <c r="B42" s="70" t="s">
        <v>288</v>
      </c>
      <c r="C42" s="31">
        <f t="shared" si="0"/>
        <v>3.16</v>
      </c>
      <c r="D42" s="60">
        <v>0</v>
      </c>
      <c r="E42" s="66">
        <v>3.16</v>
      </c>
    </row>
    <row r="43" spans="1:5" ht="14.25">
      <c r="A43" s="70" t="s">
        <v>376</v>
      </c>
      <c r="B43" s="70" t="s">
        <v>289</v>
      </c>
      <c r="C43" s="31">
        <f t="shared" si="0"/>
        <v>0</v>
      </c>
      <c r="D43" s="60">
        <v>0</v>
      </c>
      <c r="E43" s="66">
        <v>0</v>
      </c>
    </row>
    <row r="44" spans="1:5" ht="14.25">
      <c r="A44" s="70" t="s">
        <v>290</v>
      </c>
      <c r="B44" s="70" t="s">
        <v>291</v>
      </c>
      <c r="C44" s="31">
        <f t="shared" si="0"/>
        <v>0</v>
      </c>
      <c r="D44" s="60">
        <v>0</v>
      </c>
      <c r="E44" s="66">
        <v>0</v>
      </c>
    </row>
    <row r="45" spans="1:5" ht="14.25">
      <c r="A45" s="70" t="s">
        <v>292</v>
      </c>
      <c r="B45" s="70" t="s">
        <v>293</v>
      </c>
      <c r="C45" s="31">
        <f t="shared" si="0"/>
        <v>0.01</v>
      </c>
      <c r="D45" s="60">
        <v>0</v>
      </c>
      <c r="E45" s="66">
        <v>0.01</v>
      </c>
    </row>
    <row r="46" spans="1:5" ht="14.25">
      <c r="A46" s="70" t="s">
        <v>377</v>
      </c>
      <c r="B46" s="70" t="s">
        <v>294</v>
      </c>
      <c r="C46" s="31">
        <f t="shared" si="0"/>
        <v>0</v>
      </c>
      <c r="D46" s="60">
        <v>0</v>
      </c>
      <c r="E46" s="66">
        <v>0</v>
      </c>
    </row>
    <row r="47" spans="1:5" ht="14.25">
      <c r="A47" s="70" t="s">
        <v>295</v>
      </c>
      <c r="B47" s="70" t="s">
        <v>296</v>
      </c>
      <c r="C47" s="31">
        <f t="shared" si="0"/>
        <v>0</v>
      </c>
      <c r="D47" s="60">
        <v>0</v>
      </c>
      <c r="E47" s="66">
        <v>0</v>
      </c>
    </row>
    <row r="48" spans="1:5" ht="14.25">
      <c r="A48" s="69" t="s">
        <v>297</v>
      </c>
      <c r="B48" s="69" t="s">
        <v>298</v>
      </c>
      <c r="C48" s="73">
        <f t="shared" si="0"/>
        <v>174.01</v>
      </c>
      <c r="D48" s="71">
        <v>174.01</v>
      </c>
      <c r="E48" s="72">
        <v>0</v>
      </c>
    </row>
    <row r="49" spans="1:5" ht="14.25">
      <c r="A49" s="70" t="s">
        <v>378</v>
      </c>
      <c r="B49" s="70" t="s">
        <v>299</v>
      </c>
      <c r="C49" s="31">
        <f t="shared" si="0"/>
        <v>0</v>
      </c>
      <c r="D49" s="60">
        <v>0</v>
      </c>
      <c r="E49" s="66">
        <v>0</v>
      </c>
    </row>
    <row r="50" spans="1:5" ht="14.25">
      <c r="A50" s="70" t="s">
        <v>300</v>
      </c>
      <c r="B50" s="70" t="s">
        <v>301</v>
      </c>
      <c r="C50" s="31">
        <f t="shared" si="0"/>
        <v>107.27</v>
      </c>
      <c r="D50" s="60">
        <v>107.27</v>
      </c>
      <c r="E50" s="66">
        <v>0</v>
      </c>
    </row>
    <row r="51" spans="1:5" ht="14.25">
      <c r="A51" s="70" t="s">
        <v>302</v>
      </c>
      <c r="B51" s="70" t="s">
        <v>303</v>
      </c>
      <c r="C51" s="31">
        <f t="shared" si="0"/>
        <v>0</v>
      </c>
      <c r="D51" s="60">
        <v>0</v>
      </c>
      <c r="E51" s="66">
        <v>0</v>
      </c>
    </row>
    <row r="52" spans="1:5" ht="14.25">
      <c r="A52" s="70" t="s">
        <v>379</v>
      </c>
      <c r="B52" s="70" t="s">
        <v>304</v>
      </c>
      <c r="C52" s="31">
        <f t="shared" si="0"/>
        <v>0</v>
      </c>
      <c r="D52" s="60">
        <v>0</v>
      </c>
      <c r="E52" s="66">
        <v>0</v>
      </c>
    </row>
    <row r="53" spans="1:5" ht="14.25">
      <c r="A53" s="70" t="s">
        <v>305</v>
      </c>
      <c r="B53" s="70" t="s">
        <v>306</v>
      </c>
      <c r="C53" s="31">
        <f t="shared" si="0"/>
        <v>0</v>
      </c>
      <c r="D53" s="60">
        <v>0</v>
      </c>
      <c r="E53" s="66">
        <v>0</v>
      </c>
    </row>
    <row r="54" spans="1:5" ht="14.25">
      <c r="A54" s="70" t="s">
        <v>307</v>
      </c>
      <c r="B54" s="70" t="s">
        <v>308</v>
      </c>
      <c r="C54" s="31">
        <f t="shared" si="0"/>
        <v>0</v>
      </c>
      <c r="D54" s="60">
        <v>0</v>
      </c>
      <c r="E54" s="66">
        <v>0</v>
      </c>
    </row>
    <row r="55" spans="1:5" ht="14.25">
      <c r="A55" s="70" t="s">
        <v>380</v>
      </c>
      <c r="B55" s="70" t="s">
        <v>309</v>
      </c>
      <c r="C55" s="31">
        <f t="shared" si="0"/>
        <v>1</v>
      </c>
      <c r="D55" s="60">
        <v>1</v>
      </c>
      <c r="E55" s="66">
        <v>0</v>
      </c>
    </row>
    <row r="56" spans="1:5" ht="14.25">
      <c r="A56" s="70" t="s">
        <v>310</v>
      </c>
      <c r="B56" s="70" t="s">
        <v>311</v>
      </c>
      <c r="C56" s="31">
        <f t="shared" si="0"/>
        <v>0</v>
      </c>
      <c r="D56" s="60">
        <v>0</v>
      </c>
      <c r="E56" s="66">
        <v>0</v>
      </c>
    </row>
    <row r="57" spans="1:5" ht="14.25">
      <c r="A57" s="70" t="s">
        <v>312</v>
      </c>
      <c r="B57" s="70" t="s">
        <v>313</v>
      </c>
      <c r="C57" s="31">
        <f t="shared" si="0"/>
        <v>0</v>
      </c>
      <c r="D57" s="60">
        <v>0</v>
      </c>
      <c r="E57" s="66">
        <v>0</v>
      </c>
    </row>
    <row r="58" spans="1:5" ht="14.25">
      <c r="A58" s="70" t="s">
        <v>381</v>
      </c>
      <c r="B58" s="70" t="s">
        <v>314</v>
      </c>
      <c r="C58" s="31">
        <f t="shared" si="0"/>
        <v>0</v>
      </c>
      <c r="D58" s="60">
        <v>0</v>
      </c>
      <c r="E58" s="66">
        <v>0</v>
      </c>
    </row>
    <row r="59" spans="1:5" ht="14.25">
      <c r="A59" s="70" t="s">
        <v>315</v>
      </c>
      <c r="B59" s="70" t="s">
        <v>200</v>
      </c>
      <c r="C59" s="31">
        <f t="shared" si="0"/>
        <v>33.16</v>
      </c>
      <c r="D59" s="60">
        <v>33.16</v>
      </c>
      <c r="E59" s="66">
        <v>0</v>
      </c>
    </row>
    <row r="60" spans="1:5" ht="14.25">
      <c r="A60" s="70" t="s">
        <v>316</v>
      </c>
      <c r="B60" s="70" t="s">
        <v>201</v>
      </c>
      <c r="C60" s="31">
        <f t="shared" si="0"/>
        <v>24.16</v>
      </c>
      <c r="D60" s="60">
        <v>24.16</v>
      </c>
      <c r="E60" s="66">
        <v>0</v>
      </c>
    </row>
    <row r="61" spans="1:5" ht="14.25">
      <c r="A61" s="70" t="s">
        <v>382</v>
      </c>
      <c r="B61" s="70" t="s">
        <v>202</v>
      </c>
      <c r="C61" s="31">
        <f t="shared" si="0"/>
        <v>6.26</v>
      </c>
      <c r="D61" s="60">
        <v>6.26</v>
      </c>
      <c r="E61" s="66">
        <v>0</v>
      </c>
    </row>
    <row r="62" spans="1:5" ht="14.25">
      <c r="A62" s="70" t="s">
        <v>318</v>
      </c>
      <c r="B62" s="70" t="s">
        <v>319</v>
      </c>
      <c r="C62" s="31">
        <f t="shared" si="0"/>
        <v>0</v>
      </c>
      <c r="D62" s="60">
        <v>0</v>
      </c>
      <c r="E62" s="66">
        <v>0</v>
      </c>
    </row>
    <row r="63" spans="1:5" ht="14.25">
      <c r="A63" s="70" t="s">
        <v>317</v>
      </c>
      <c r="B63" s="70" t="s">
        <v>320</v>
      </c>
      <c r="C63" s="31">
        <f t="shared" si="0"/>
        <v>0</v>
      </c>
      <c r="D63" s="60">
        <v>0</v>
      </c>
      <c r="E63" s="66">
        <v>0</v>
      </c>
    </row>
    <row r="64" spans="1:5" ht="14.25">
      <c r="A64" s="70" t="s">
        <v>383</v>
      </c>
      <c r="B64" s="70" t="s">
        <v>321</v>
      </c>
      <c r="C64" s="31">
        <f t="shared" si="0"/>
        <v>2.16</v>
      </c>
      <c r="D64" s="60">
        <v>2.16</v>
      </c>
      <c r="E64" s="66">
        <v>0</v>
      </c>
    </row>
    <row r="65" spans="1:5" ht="14.25">
      <c r="A65" s="69" t="s">
        <v>322</v>
      </c>
      <c r="B65" s="69" t="s">
        <v>323</v>
      </c>
      <c r="C65" s="73">
        <f t="shared" si="0"/>
        <v>0</v>
      </c>
      <c r="D65" s="71">
        <v>0</v>
      </c>
      <c r="E65" s="72">
        <v>0</v>
      </c>
    </row>
    <row r="66" spans="1:5" ht="14.25">
      <c r="A66" s="70" t="s">
        <v>324</v>
      </c>
      <c r="B66" s="70" t="s">
        <v>325</v>
      </c>
      <c r="C66" s="31">
        <f t="shared" si="0"/>
        <v>0</v>
      </c>
      <c r="D66" s="60">
        <v>0</v>
      </c>
      <c r="E66" s="66">
        <v>0</v>
      </c>
    </row>
    <row r="67" spans="1:5" ht="14.25">
      <c r="A67" s="70" t="s">
        <v>384</v>
      </c>
      <c r="B67" s="70" t="s">
        <v>326</v>
      </c>
      <c r="C67" s="31">
        <f t="shared" si="0"/>
        <v>0</v>
      </c>
      <c r="D67" s="60">
        <v>0</v>
      </c>
      <c r="E67" s="66">
        <v>0</v>
      </c>
    </row>
    <row r="68" spans="1:5" ht="14.25">
      <c r="A68" s="70" t="s">
        <v>327</v>
      </c>
      <c r="B68" s="70" t="s">
        <v>328</v>
      </c>
      <c r="C68" s="31">
        <f t="shared" si="0"/>
        <v>0</v>
      </c>
      <c r="D68" s="60">
        <v>0</v>
      </c>
      <c r="E68" s="66">
        <v>0</v>
      </c>
    </row>
    <row r="69" spans="1:5" ht="14.25">
      <c r="A69" s="70" t="s">
        <v>329</v>
      </c>
      <c r="B69" s="70" t="s">
        <v>330</v>
      </c>
      <c r="C69" s="31">
        <f t="shared" si="0"/>
        <v>0</v>
      </c>
      <c r="D69" s="60">
        <v>0</v>
      </c>
      <c r="E69" s="66">
        <v>0</v>
      </c>
    </row>
    <row r="70" spans="1:5" ht="14.25">
      <c r="A70" s="69" t="s">
        <v>385</v>
      </c>
      <c r="B70" s="69" t="s">
        <v>331</v>
      </c>
      <c r="C70" s="73">
        <f t="shared" si="0"/>
        <v>0</v>
      </c>
      <c r="D70" s="71">
        <v>0</v>
      </c>
      <c r="E70" s="72">
        <v>0</v>
      </c>
    </row>
    <row r="71" spans="1:5" ht="14.25">
      <c r="A71" s="70" t="s">
        <v>332</v>
      </c>
      <c r="B71" s="70" t="s">
        <v>333</v>
      </c>
      <c r="C71" s="31">
        <f t="shared" si="0"/>
        <v>0</v>
      </c>
      <c r="D71" s="60">
        <v>0</v>
      </c>
      <c r="E71" s="66">
        <v>0</v>
      </c>
    </row>
    <row r="72" spans="1:5" ht="14.25">
      <c r="A72" s="69" t="s">
        <v>386</v>
      </c>
      <c r="B72" s="69" t="s">
        <v>334</v>
      </c>
      <c r="C72" s="73">
        <f t="shared" si="0"/>
        <v>0</v>
      </c>
      <c r="D72" s="71">
        <v>0</v>
      </c>
      <c r="E72" s="72">
        <v>0</v>
      </c>
    </row>
    <row r="73" spans="1:5" ht="14.25">
      <c r="A73" s="70" t="s">
        <v>335</v>
      </c>
      <c r="B73" s="70" t="s">
        <v>336</v>
      </c>
      <c r="C73" s="31">
        <f aca="true" t="shared" si="1" ref="C73:C90">SUM(D73:E73)</f>
        <v>0</v>
      </c>
      <c r="D73" s="60">
        <v>0</v>
      </c>
      <c r="E73" s="66">
        <v>0</v>
      </c>
    </row>
    <row r="74" spans="1:5" ht="14.25">
      <c r="A74" s="70" t="s">
        <v>337</v>
      </c>
      <c r="B74" s="70" t="s">
        <v>338</v>
      </c>
      <c r="C74" s="31">
        <f t="shared" si="1"/>
        <v>0</v>
      </c>
      <c r="D74" s="60">
        <v>0</v>
      </c>
      <c r="E74" s="66">
        <v>0</v>
      </c>
    </row>
    <row r="75" spans="1:5" ht="14.25">
      <c r="A75" s="69" t="s">
        <v>387</v>
      </c>
      <c r="B75" s="69" t="s">
        <v>339</v>
      </c>
      <c r="C75" s="73">
        <f t="shared" si="1"/>
        <v>0.36</v>
      </c>
      <c r="D75" s="71">
        <v>0</v>
      </c>
      <c r="E75" s="72">
        <v>0.36</v>
      </c>
    </row>
    <row r="76" spans="1:5" ht="14.25">
      <c r="A76" s="70" t="s">
        <v>340</v>
      </c>
      <c r="B76" s="70" t="s">
        <v>341</v>
      </c>
      <c r="C76" s="31">
        <f t="shared" si="1"/>
        <v>0</v>
      </c>
      <c r="D76" s="60">
        <v>0</v>
      </c>
      <c r="E76" s="66">
        <v>0</v>
      </c>
    </row>
    <row r="77" spans="1:5" ht="14.25">
      <c r="A77" s="70" t="s">
        <v>342</v>
      </c>
      <c r="B77" s="70" t="s">
        <v>343</v>
      </c>
      <c r="C77" s="31">
        <f t="shared" si="1"/>
        <v>0.36</v>
      </c>
      <c r="D77" s="60">
        <v>0</v>
      </c>
      <c r="E77" s="66">
        <v>0.36</v>
      </c>
    </row>
    <row r="78" spans="1:5" ht="14.25">
      <c r="A78" s="70" t="s">
        <v>388</v>
      </c>
      <c r="B78" s="70" t="s">
        <v>344</v>
      </c>
      <c r="C78" s="31">
        <f t="shared" si="1"/>
        <v>0</v>
      </c>
      <c r="D78" s="60">
        <v>0</v>
      </c>
      <c r="E78" s="66">
        <v>0</v>
      </c>
    </row>
    <row r="79" spans="1:5" ht="14.25">
      <c r="A79" s="70" t="s">
        <v>345</v>
      </c>
      <c r="B79" s="70" t="s">
        <v>346</v>
      </c>
      <c r="C79" s="31">
        <f t="shared" si="1"/>
        <v>0</v>
      </c>
      <c r="D79" s="60">
        <v>0</v>
      </c>
      <c r="E79" s="66">
        <v>0</v>
      </c>
    </row>
    <row r="80" spans="1:5" ht="14.25">
      <c r="A80" s="70" t="s">
        <v>347</v>
      </c>
      <c r="B80" s="70" t="s">
        <v>348</v>
      </c>
      <c r="C80" s="31">
        <f t="shared" si="1"/>
        <v>0</v>
      </c>
      <c r="D80" s="60">
        <v>0</v>
      </c>
      <c r="E80" s="66">
        <v>0</v>
      </c>
    </row>
    <row r="81" spans="1:5" ht="14.25">
      <c r="A81" s="70" t="s">
        <v>389</v>
      </c>
      <c r="B81" s="70" t="s">
        <v>349</v>
      </c>
      <c r="C81" s="31">
        <f t="shared" si="1"/>
        <v>0</v>
      </c>
      <c r="D81" s="60">
        <v>0</v>
      </c>
      <c r="E81" s="66">
        <v>0</v>
      </c>
    </row>
    <row r="82" spans="1:5" ht="14.25">
      <c r="A82" s="70" t="s">
        <v>350</v>
      </c>
      <c r="B82" s="70" t="s">
        <v>351</v>
      </c>
      <c r="C82" s="31">
        <f t="shared" si="1"/>
        <v>0</v>
      </c>
      <c r="D82" s="60">
        <v>0</v>
      </c>
      <c r="E82" s="66">
        <v>0</v>
      </c>
    </row>
    <row r="83" spans="1:5" ht="14.25">
      <c r="A83" s="70" t="s">
        <v>352</v>
      </c>
      <c r="B83" s="70" t="s">
        <v>353</v>
      </c>
      <c r="C83" s="31">
        <f t="shared" si="1"/>
        <v>0</v>
      </c>
      <c r="D83" s="60">
        <v>0</v>
      </c>
      <c r="E83" s="66">
        <v>0</v>
      </c>
    </row>
    <row r="84" spans="1:5" ht="14.25">
      <c r="A84" s="70" t="s">
        <v>390</v>
      </c>
      <c r="B84" s="70" t="s">
        <v>354</v>
      </c>
      <c r="C84" s="31">
        <f t="shared" si="1"/>
        <v>0</v>
      </c>
      <c r="D84" s="60">
        <v>0</v>
      </c>
      <c r="E84" s="66">
        <v>0</v>
      </c>
    </row>
    <row r="85" spans="1:5" ht="14.25">
      <c r="A85" s="70" t="s">
        <v>355</v>
      </c>
      <c r="B85" s="70" t="s">
        <v>356</v>
      </c>
      <c r="C85" s="31">
        <f t="shared" si="1"/>
        <v>0</v>
      </c>
      <c r="D85" s="60">
        <v>0</v>
      </c>
      <c r="E85" s="66">
        <v>0</v>
      </c>
    </row>
    <row r="86" spans="1:5" ht="14.25">
      <c r="A86" s="70" t="s">
        <v>357</v>
      </c>
      <c r="B86" s="70" t="s">
        <v>358</v>
      </c>
      <c r="C86" s="31">
        <f t="shared" si="1"/>
        <v>0</v>
      </c>
      <c r="D86" s="60">
        <v>0</v>
      </c>
      <c r="E86" s="66">
        <v>0</v>
      </c>
    </row>
    <row r="87" spans="1:5" ht="14.25">
      <c r="A87" s="70" t="s">
        <v>391</v>
      </c>
      <c r="B87" s="70" t="s">
        <v>359</v>
      </c>
      <c r="C87" s="31">
        <f t="shared" si="1"/>
        <v>0</v>
      </c>
      <c r="D87" s="60">
        <v>0</v>
      </c>
      <c r="E87" s="66">
        <v>0</v>
      </c>
    </row>
    <row r="88" spans="1:5" ht="14.25">
      <c r="A88" s="70" t="s">
        <v>360</v>
      </c>
      <c r="B88" s="70" t="s">
        <v>361</v>
      </c>
      <c r="C88" s="31">
        <f t="shared" si="1"/>
        <v>0</v>
      </c>
      <c r="D88" s="60">
        <v>0</v>
      </c>
      <c r="E88" s="66">
        <v>0</v>
      </c>
    </row>
    <row r="89" spans="1:5" ht="14.25">
      <c r="A89" s="70" t="s">
        <v>362</v>
      </c>
      <c r="B89" s="70" t="s">
        <v>363</v>
      </c>
      <c r="C89" s="31">
        <f t="shared" si="1"/>
        <v>0</v>
      </c>
      <c r="D89" s="60">
        <v>0</v>
      </c>
      <c r="E89" s="66">
        <v>0</v>
      </c>
    </row>
    <row r="90" spans="1:5" ht="14.25">
      <c r="A90" s="70" t="s">
        <v>392</v>
      </c>
      <c r="B90" s="70" t="s">
        <v>364</v>
      </c>
      <c r="C90" s="31">
        <f t="shared" si="1"/>
        <v>0</v>
      </c>
      <c r="D90" s="60">
        <v>0</v>
      </c>
      <c r="E90" s="66">
        <v>0</v>
      </c>
    </row>
    <row r="91" spans="1:8" ht="55.5" customHeight="1">
      <c r="A91" s="118" t="s">
        <v>414</v>
      </c>
      <c r="B91" s="97"/>
      <c r="C91" s="97"/>
      <c r="D91" s="97"/>
      <c r="E91" s="119"/>
      <c r="F91" s="27" t="s">
        <v>72</v>
      </c>
      <c r="G91" s="27" t="s">
        <v>72</v>
      </c>
      <c r="H91" s="27" t="s">
        <v>72</v>
      </c>
    </row>
  </sheetData>
  <sheetProtection/>
  <mergeCells count="9">
    <mergeCell ref="A91:E91"/>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J14" sqref="J14"/>
    </sheetView>
  </sheetViews>
  <sheetFormatPr defaultColWidth="10.28125" defaultRowHeight="12.75"/>
  <cols>
    <col min="1" max="1" width="12.7109375" style="27" customWidth="1"/>
    <col min="2" max="2" width="20.7109375" style="27" customWidth="1"/>
    <col min="3" max="5" width="30.7109375" style="27" customWidth="1"/>
    <col min="6" max="16384" width="10.28125" style="27" customWidth="1"/>
  </cols>
  <sheetData>
    <row r="1" ht="14.25">
      <c r="A1" s="57" t="s">
        <v>169</v>
      </c>
    </row>
    <row r="2" spans="1:5" ht="25.5">
      <c r="A2" s="87" t="s">
        <v>179</v>
      </c>
      <c r="B2" s="87"/>
      <c r="C2" s="87"/>
      <c r="D2" s="87"/>
      <c r="E2" s="87"/>
    </row>
    <row r="3" spans="1:5" ht="15.75" customHeight="1">
      <c r="A3" s="29"/>
      <c r="B3" s="29"/>
      <c r="C3" s="29"/>
      <c r="D3" s="29"/>
      <c r="E3" s="20" t="s">
        <v>120</v>
      </c>
    </row>
    <row r="4" spans="1:5" ht="15.75" customHeight="1">
      <c r="A4" s="30"/>
      <c r="B4" s="30"/>
      <c r="C4" s="30"/>
      <c r="D4" s="30"/>
      <c r="E4" s="20" t="s">
        <v>15</v>
      </c>
    </row>
    <row r="5" spans="1:5" s="25" customFormat="1" ht="15.75" customHeight="1">
      <c r="A5" s="91" t="s">
        <v>87</v>
      </c>
      <c r="B5" s="91"/>
      <c r="C5" s="88" t="s">
        <v>88</v>
      </c>
      <c r="D5" s="88" t="s">
        <v>89</v>
      </c>
      <c r="E5" s="88" t="s">
        <v>8</v>
      </c>
    </row>
    <row r="6" spans="1:5" s="25" customFormat="1" ht="31.5" customHeight="1">
      <c r="A6" s="1" t="s">
        <v>90</v>
      </c>
      <c r="B6" s="1" t="s">
        <v>61</v>
      </c>
      <c r="C6" s="88"/>
      <c r="D6" s="88"/>
      <c r="E6" s="88"/>
    </row>
    <row r="7" spans="1:5" s="25" customFormat="1" ht="15.75" customHeight="1">
      <c r="A7" s="91" t="s">
        <v>10</v>
      </c>
      <c r="B7" s="91"/>
      <c r="C7" s="1">
        <v>1</v>
      </c>
      <c r="D7" s="1">
        <v>2</v>
      </c>
      <c r="E7" s="1">
        <v>3</v>
      </c>
    </row>
    <row r="8" spans="1:5" s="25" customFormat="1" ht="15.75" customHeight="1">
      <c r="A8" s="91" t="s">
        <v>82</v>
      </c>
      <c r="B8" s="91"/>
      <c r="C8" s="68">
        <f>SUM(D8:E8)</f>
        <v>806.55</v>
      </c>
      <c r="D8" s="60">
        <v>610.3</v>
      </c>
      <c r="E8" s="66">
        <v>196.25</v>
      </c>
    </row>
    <row r="9" spans="1:5" s="25" customFormat="1" ht="15.75" customHeight="1">
      <c r="A9" s="48" t="s">
        <v>203</v>
      </c>
      <c r="B9" s="59" t="s">
        <v>186</v>
      </c>
      <c r="C9" s="68">
        <f aca="true" t="shared" si="0" ref="C9:C23">SUM(D9:E9)</f>
        <v>708.85</v>
      </c>
      <c r="D9" s="60">
        <v>512.6</v>
      </c>
      <c r="E9" s="66">
        <v>196.25</v>
      </c>
    </row>
    <row r="10" spans="1:5" s="25" customFormat="1" ht="15.75" customHeight="1">
      <c r="A10" s="48" t="s">
        <v>204</v>
      </c>
      <c r="B10" s="59" t="s">
        <v>187</v>
      </c>
      <c r="C10" s="68">
        <f t="shared" si="0"/>
        <v>15</v>
      </c>
      <c r="D10" s="60">
        <v>0</v>
      </c>
      <c r="E10" s="66">
        <v>15</v>
      </c>
    </row>
    <row r="11" spans="1:5" s="25" customFormat="1" ht="15.75" customHeight="1">
      <c r="A11" s="48" t="s">
        <v>205</v>
      </c>
      <c r="B11" s="59" t="s">
        <v>188</v>
      </c>
      <c r="C11" s="68">
        <f t="shared" si="0"/>
        <v>15</v>
      </c>
      <c r="D11" s="60">
        <v>0</v>
      </c>
      <c r="E11" s="66">
        <v>15</v>
      </c>
    </row>
    <row r="12" spans="1:5" s="25" customFormat="1" ht="15.75" customHeight="1">
      <c r="A12" s="48" t="s">
        <v>206</v>
      </c>
      <c r="B12" s="59" t="s">
        <v>189</v>
      </c>
      <c r="C12" s="68">
        <f t="shared" si="0"/>
        <v>693.85</v>
      </c>
      <c r="D12" s="60">
        <v>512.6</v>
      </c>
      <c r="E12" s="66">
        <v>181.25</v>
      </c>
    </row>
    <row r="13" spans="1:5" s="25" customFormat="1" ht="15.75" customHeight="1">
      <c r="A13" s="48" t="s">
        <v>207</v>
      </c>
      <c r="B13" s="59" t="s">
        <v>190</v>
      </c>
      <c r="C13" s="68">
        <f t="shared" si="0"/>
        <v>512.6</v>
      </c>
      <c r="D13" s="60">
        <v>512.6</v>
      </c>
      <c r="E13" s="66">
        <v>0</v>
      </c>
    </row>
    <row r="14" spans="1:5" s="25" customFormat="1" ht="15.75" customHeight="1">
      <c r="A14" s="48" t="s">
        <v>208</v>
      </c>
      <c r="B14" s="59" t="s">
        <v>191</v>
      </c>
      <c r="C14" s="68">
        <f t="shared" si="0"/>
        <v>161.25</v>
      </c>
      <c r="D14" s="60">
        <v>0</v>
      </c>
      <c r="E14" s="66">
        <v>161.25</v>
      </c>
    </row>
    <row r="15" spans="1:5" s="25" customFormat="1" ht="15.75" customHeight="1">
      <c r="A15" s="48" t="s">
        <v>209</v>
      </c>
      <c r="B15" s="59" t="s">
        <v>192</v>
      </c>
      <c r="C15" s="68">
        <f t="shared" si="0"/>
        <v>20</v>
      </c>
      <c r="D15" s="60">
        <v>0</v>
      </c>
      <c r="E15" s="66">
        <v>20</v>
      </c>
    </row>
    <row r="16" spans="1:5" s="25" customFormat="1" ht="15.75" customHeight="1">
      <c r="A16" s="48" t="s">
        <v>211</v>
      </c>
      <c r="B16" s="59" t="s">
        <v>194</v>
      </c>
      <c r="C16" s="68">
        <f t="shared" si="0"/>
        <v>34.12</v>
      </c>
      <c r="D16" s="60">
        <v>34.12</v>
      </c>
      <c r="E16" s="66">
        <v>0</v>
      </c>
    </row>
    <row r="17" spans="1:5" s="25" customFormat="1" ht="15.75" customHeight="1">
      <c r="A17" s="48" t="s">
        <v>212</v>
      </c>
      <c r="B17" s="59" t="s">
        <v>195</v>
      </c>
      <c r="C17" s="68">
        <f t="shared" si="0"/>
        <v>34.12</v>
      </c>
      <c r="D17" s="60">
        <v>34.12</v>
      </c>
      <c r="E17" s="66">
        <v>0</v>
      </c>
    </row>
    <row r="18" spans="1:5" s="26" customFormat="1" ht="15.75" customHeight="1">
      <c r="A18" s="48" t="s">
        <v>213</v>
      </c>
      <c r="B18" s="59" t="s">
        <v>196</v>
      </c>
      <c r="C18" s="68">
        <f t="shared" si="0"/>
        <v>34.12</v>
      </c>
      <c r="D18" s="60">
        <v>34.12</v>
      </c>
      <c r="E18" s="66">
        <v>0</v>
      </c>
    </row>
    <row r="19" spans="1:5" s="26" customFormat="1" ht="15.75" customHeight="1">
      <c r="A19" s="48" t="s">
        <v>215</v>
      </c>
      <c r="B19" s="59" t="s">
        <v>198</v>
      </c>
      <c r="C19" s="68">
        <f t="shared" si="0"/>
        <v>63.58</v>
      </c>
      <c r="D19" s="60">
        <v>63.58</v>
      </c>
      <c r="E19" s="66">
        <v>0</v>
      </c>
    </row>
    <row r="20" spans="1:5" s="26" customFormat="1" ht="15.75" customHeight="1">
      <c r="A20" s="48" t="s">
        <v>216</v>
      </c>
      <c r="B20" s="59" t="s">
        <v>199</v>
      </c>
      <c r="C20" s="68">
        <f t="shared" si="0"/>
        <v>63.58</v>
      </c>
      <c r="D20" s="60">
        <v>63.58</v>
      </c>
      <c r="E20" s="66">
        <v>0</v>
      </c>
    </row>
    <row r="21" spans="1:5" s="26" customFormat="1" ht="15.75" customHeight="1">
      <c r="A21" s="48" t="s">
        <v>217</v>
      </c>
      <c r="B21" s="59" t="s">
        <v>200</v>
      </c>
      <c r="C21" s="68">
        <f t="shared" si="0"/>
        <v>33.16</v>
      </c>
      <c r="D21" s="60">
        <v>33.16</v>
      </c>
      <c r="E21" s="66">
        <v>0</v>
      </c>
    </row>
    <row r="22" spans="1:5" s="26" customFormat="1" ht="15.75" customHeight="1">
      <c r="A22" s="48" t="s">
        <v>218</v>
      </c>
      <c r="B22" s="59" t="s">
        <v>201</v>
      </c>
      <c r="C22" s="68">
        <f t="shared" si="0"/>
        <v>24.16</v>
      </c>
      <c r="D22" s="60">
        <v>24.16</v>
      </c>
      <c r="E22" s="66">
        <v>0</v>
      </c>
    </row>
    <row r="23" spans="1:5" s="26" customFormat="1" ht="15.75" customHeight="1">
      <c r="A23" s="48" t="s">
        <v>219</v>
      </c>
      <c r="B23" s="59" t="s">
        <v>202</v>
      </c>
      <c r="C23" s="68">
        <f t="shared" si="0"/>
        <v>6.26</v>
      </c>
      <c r="D23" s="60">
        <v>6.26</v>
      </c>
      <c r="E23" s="66">
        <v>0</v>
      </c>
    </row>
    <row r="24" spans="1:7" s="26" customFormat="1" ht="15.75" customHeight="1">
      <c r="A24" s="120" t="s">
        <v>420</v>
      </c>
      <c r="B24" s="97"/>
      <c r="C24" s="97"/>
      <c r="D24" s="97"/>
      <c r="E24" s="119"/>
      <c r="F24" s="26" t="s">
        <v>72</v>
      </c>
      <c r="G24" s="26" t="s">
        <v>72</v>
      </c>
    </row>
  </sheetData>
  <sheetProtection/>
  <mergeCells count="8">
    <mergeCell ref="A2:E2"/>
    <mergeCell ref="E5:E6"/>
    <mergeCell ref="A5:B5"/>
    <mergeCell ref="C5:C6"/>
    <mergeCell ref="D5:D6"/>
    <mergeCell ref="A8:B8"/>
    <mergeCell ref="A7:B7"/>
    <mergeCell ref="A24:E2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91"/>
  <sheetViews>
    <sheetView zoomScalePageLayoutView="0" workbookViewId="0" topLeftCell="A49">
      <selection activeCell="D96" sqref="D96"/>
    </sheetView>
  </sheetViews>
  <sheetFormatPr defaultColWidth="10.28125" defaultRowHeight="12.75"/>
  <cols>
    <col min="1" max="1" width="8.7109375" style="27" customWidth="1"/>
    <col min="2" max="2" width="33.7109375" style="27" customWidth="1"/>
    <col min="3" max="3" width="15.7109375" style="27" customWidth="1"/>
    <col min="4" max="4" width="17.140625" style="27" customWidth="1"/>
    <col min="5" max="5" width="18.7109375" style="27" customWidth="1"/>
    <col min="6" max="16384" width="10.28125" style="27" customWidth="1"/>
  </cols>
  <sheetData>
    <row r="1" ht="14.25">
      <c r="A1" s="57" t="s">
        <v>170</v>
      </c>
    </row>
    <row r="2" spans="1:5" ht="27" customHeight="1">
      <c r="A2" s="92" t="s">
        <v>180</v>
      </c>
      <c r="B2" s="92"/>
      <c r="C2" s="92"/>
      <c r="D2" s="92"/>
      <c r="E2" s="92"/>
    </row>
    <row r="3" spans="1:5" ht="15.75" customHeight="1">
      <c r="A3" s="29"/>
      <c r="B3" s="29"/>
      <c r="C3" s="29"/>
      <c r="D3" s="29"/>
      <c r="E3" s="34" t="s">
        <v>95</v>
      </c>
    </row>
    <row r="4" spans="1:5" ht="15.75" customHeight="1">
      <c r="A4" s="30"/>
      <c r="B4" s="30"/>
      <c r="C4" s="30"/>
      <c r="D4" s="30"/>
      <c r="E4" s="34" t="s">
        <v>101</v>
      </c>
    </row>
    <row r="5" spans="1:5" s="25" customFormat="1" ht="15.75" customHeight="1">
      <c r="A5" s="91" t="s">
        <v>91</v>
      </c>
      <c r="B5" s="91"/>
      <c r="C5" s="88" t="s">
        <v>92</v>
      </c>
      <c r="D5" s="88" t="s">
        <v>93</v>
      </c>
      <c r="E5" s="88" t="s">
        <v>121</v>
      </c>
    </row>
    <row r="6" spans="1:5" s="25" customFormat="1" ht="15.75" customHeight="1">
      <c r="A6" s="91" t="s">
        <v>94</v>
      </c>
      <c r="B6" s="91" t="s">
        <v>61</v>
      </c>
      <c r="C6" s="88"/>
      <c r="D6" s="88"/>
      <c r="E6" s="88"/>
    </row>
    <row r="7" spans="1:5" s="25" customFormat="1" ht="15.75" customHeight="1">
      <c r="A7" s="91"/>
      <c r="B7" s="91"/>
      <c r="C7" s="88"/>
      <c r="D7" s="88"/>
      <c r="E7" s="88"/>
    </row>
    <row r="8" spans="1:5" s="25" customFormat="1" ht="15.75" customHeight="1">
      <c r="A8" s="91"/>
      <c r="B8" s="91"/>
      <c r="C8" s="88"/>
      <c r="D8" s="88"/>
      <c r="E8" s="88"/>
    </row>
    <row r="9" spans="1:5" s="25" customFormat="1" ht="15.75" customHeight="1">
      <c r="A9" s="91" t="s">
        <v>82</v>
      </c>
      <c r="B9" s="91"/>
      <c r="C9" s="73">
        <f>SUM(D9:E9)</f>
        <v>610.3</v>
      </c>
      <c r="D9" s="71">
        <v>569.87</v>
      </c>
      <c r="E9" s="72">
        <v>40.43</v>
      </c>
    </row>
    <row r="10" spans="1:5" s="26" customFormat="1" ht="15.75" customHeight="1">
      <c r="A10" s="69" t="s">
        <v>365</v>
      </c>
      <c r="B10" s="69" t="s">
        <v>234</v>
      </c>
      <c r="C10" s="73">
        <f aca="true" t="shared" si="0" ref="C10:C22">SUM(D10:E10)</f>
        <v>395.86</v>
      </c>
      <c r="D10" s="71">
        <v>395.86</v>
      </c>
      <c r="E10" s="72">
        <v>0</v>
      </c>
    </row>
    <row r="11" spans="1:5" s="26" customFormat="1" ht="15.75" customHeight="1">
      <c r="A11" s="70" t="s">
        <v>235</v>
      </c>
      <c r="B11" s="70" t="s">
        <v>236</v>
      </c>
      <c r="C11" s="31">
        <f t="shared" si="0"/>
        <v>67.42</v>
      </c>
      <c r="D11" s="60">
        <v>67.42</v>
      </c>
      <c r="E11" s="66">
        <v>0</v>
      </c>
    </row>
    <row r="12" spans="1:5" s="26" customFormat="1" ht="15.75" customHeight="1">
      <c r="A12" s="70" t="s">
        <v>237</v>
      </c>
      <c r="B12" s="70" t="s">
        <v>238</v>
      </c>
      <c r="C12" s="31">
        <f t="shared" si="0"/>
        <v>233.33</v>
      </c>
      <c r="D12" s="60">
        <v>233.33</v>
      </c>
      <c r="E12" s="66">
        <v>0</v>
      </c>
    </row>
    <row r="13" spans="1:5" s="26" customFormat="1" ht="15.75" customHeight="1">
      <c r="A13" s="70" t="s">
        <v>366</v>
      </c>
      <c r="B13" s="70" t="s">
        <v>239</v>
      </c>
      <c r="C13" s="31">
        <f t="shared" si="0"/>
        <v>50.83</v>
      </c>
      <c r="D13" s="60">
        <v>50.83</v>
      </c>
      <c r="E13" s="66">
        <v>0</v>
      </c>
    </row>
    <row r="14" spans="1:5" s="26" customFormat="1" ht="15.75" customHeight="1">
      <c r="A14" s="70" t="s">
        <v>240</v>
      </c>
      <c r="B14" s="70" t="s">
        <v>241</v>
      </c>
      <c r="C14" s="31">
        <f t="shared" si="0"/>
        <v>34.12</v>
      </c>
      <c r="D14" s="60">
        <v>34.12</v>
      </c>
      <c r="E14" s="66">
        <v>0</v>
      </c>
    </row>
    <row r="15" spans="1:5" s="26" customFormat="1" ht="15.75" customHeight="1">
      <c r="A15" s="70" t="s">
        <v>242</v>
      </c>
      <c r="B15" s="70" t="s">
        <v>243</v>
      </c>
      <c r="C15" s="31">
        <f t="shared" si="0"/>
        <v>0</v>
      </c>
      <c r="D15" s="60">
        <v>0</v>
      </c>
      <c r="E15" s="66">
        <v>0</v>
      </c>
    </row>
    <row r="16" spans="1:5" s="26" customFormat="1" ht="15.75" customHeight="1">
      <c r="A16" s="70" t="s">
        <v>367</v>
      </c>
      <c r="B16" s="70" t="s">
        <v>244</v>
      </c>
      <c r="C16" s="31">
        <f t="shared" si="0"/>
        <v>0</v>
      </c>
      <c r="D16" s="60">
        <v>0</v>
      </c>
      <c r="E16" s="66">
        <v>0</v>
      </c>
    </row>
    <row r="17" spans="1:5" s="26" customFormat="1" ht="15.75" customHeight="1">
      <c r="A17" s="70" t="s">
        <v>245</v>
      </c>
      <c r="B17" s="70" t="s">
        <v>246</v>
      </c>
      <c r="C17" s="31">
        <f t="shared" si="0"/>
        <v>0</v>
      </c>
      <c r="D17" s="60">
        <v>0</v>
      </c>
      <c r="E17" s="66">
        <v>0</v>
      </c>
    </row>
    <row r="18" spans="1:5" s="26" customFormat="1" ht="15.75" customHeight="1">
      <c r="A18" s="70" t="s">
        <v>247</v>
      </c>
      <c r="B18" s="70" t="s">
        <v>248</v>
      </c>
      <c r="C18" s="31">
        <f t="shared" si="0"/>
        <v>0</v>
      </c>
      <c r="D18" s="60">
        <v>0</v>
      </c>
      <c r="E18" s="66">
        <v>0</v>
      </c>
    </row>
    <row r="19" spans="1:5" s="26" customFormat="1" ht="15.75" customHeight="1">
      <c r="A19" s="70" t="s">
        <v>368</v>
      </c>
      <c r="B19" s="70" t="s">
        <v>249</v>
      </c>
      <c r="C19" s="31">
        <f t="shared" si="0"/>
        <v>10.16</v>
      </c>
      <c r="D19" s="60">
        <v>10.16</v>
      </c>
      <c r="E19" s="66">
        <v>0</v>
      </c>
    </row>
    <row r="20" spans="1:5" s="26" customFormat="1" ht="15.75" customHeight="1">
      <c r="A20" s="69" t="s">
        <v>250</v>
      </c>
      <c r="B20" s="69" t="s">
        <v>251</v>
      </c>
      <c r="C20" s="73">
        <f t="shared" si="0"/>
        <v>40.07</v>
      </c>
      <c r="D20" s="71">
        <v>0</v>
      </c>
      <c r="E20" s="72">
        <v>40.07</v>
      </c>
    </row>
    <row r="21" spans="1:5" s="26" customFormat="1" ht="15.75" customHeight="1">
      <c r="A21" s="70" t="s">
        <v>252</v>
      </c>
      <c r="B21" s="70" t="s">
        <v>253</v>
      </c>
      <c r="C21" s="31">
        <f t="shared" si="0"/>
        <v>7.06</v>
      </c>
      <c r="D21" s="60">
        <v>0</v>
      </c>
      <c r="E21" s="66">
        <v>7.06</v>
      </c>
    </row>
    <row r="22" spans="1:5" s="26" customFormat="1" ht="15.75" customHeight="1">
      <c r="A22" s="70" t="s">
        <v>369</v>
      </c>
      <c r="B22" s="70" t="s">
        <v>254</v>
      </c>
      <c r="C22" s="31">
        <f t="shared" si="0"/>
        <v>0</v>
      </c>
      <c r="D22" s="60">
        <v>0</v>
      </c>
      <c r="E22" s="66">
        <v>0</v>
      </c>
    </row>
    <row r="23" spans="1:5" s="26" customFormat="1" ht="15.75" customHeight="1">
      <c r="A23" s="70" t="s">
        <v>255</v>
      </c>
      <c r="B23" s="70" t="s">
        <v>256</v>
      </c>
      <c r="C23" s="31">
        <f aca="true" t="shared" si="1" ref="C23:C50">SUM(D23:E23)</f>
        <v>0</v>
      </c>
      <c r="D23" s="60">
        <v>0</v>
      </c>
      <c r="E23" s="66">
        <v>0</v>
      </c>
    </row>
    <row r="24" spans="1:5" s="26" customFormat="1" ht="15.75" customHeight="1">
      <c r="A24" s="70" t="s">
        <v>257</v>
      </c>
      <c r="B24" s="70" t="s">
        <v>258</v>
      </c>
      <c r="C24" s="31">
        <f t="shared" si="1"/>
        <v>0</v>
      </c>
      <c r="D24" s="60">
        <v>0</v>
      </c>
      <c r="E24" s="66">
        <v>0</v>
      </c>
    </row>
    <row r="25" spans="1:5" s="26" customFormat="1" ht="15.75" customHeight="1">
      <c r="A25" s="70" t="s">
        <v>370</v>
      </c>
      <c r="B25" s="70" t="s">
        <v>259</v>
      </c>
      <c r="C25" s="31">
        <f t="shared" si="1"/>
        <v>0.63</v>
      </c>
      <c r="D25" s="60">
        <v>0</v>
      </c>
      <c r="E25" s="66">
        <v>0.63</v>
      </c>
    </row>
    <row r="26" spans="1:5" s="26" customFormat="1" ht="15.75" customHeight="1">
      <c r="A26" s="70" t="s">
        <v>260</v>
      </c>
      <c r="B26" s="70" t="s">
        <v>261</v>
      </c>
      <c r="C26" s="31">
        <f t="shared" si="1"/>
        <v>0</v>
      </c>
      <c r="D26" s="60">
        <v>0</v>
      </c>
      <c r="E26" s="66">
        <v>0</v>
      </c>
    </row>
    <row r="27" spans="1:5" s="26" customFormat="1" ht="15.75" customHeight="1">
      <c r="A27" s="70" t="s">
        <v>262</v>
      </c>
      <c r="B27" s="70" t="s">
        <v>263</v>
      </c>
      <c r="C27" s="31">
        <f t="shared" si="1"/>
        <v>1.19</v>
      </c>
      <c r="D27" s="60">
        <v>0</v>
      </c>
      <c r="E27" s="66">
        <v>1.19</v>
      </c>
    </row>
    <row r="28" spans="1:5" s="26" customFormat="1" ht="15.75" customHeight="1">
      <c r="A28" s="70" t="s">
        <v>371</v>
      </c>
      <c r="B28" s="70" t="s">
        <v>264</v>
      </c>
      <c r="C28" s="31">
        <f t="shared" si="1"/>
        <v>0</v>
      </c>
      <c r="D28" s="60">
        <v>0</v>
      </c>
      <c r="E28" s="66">
        <v>0</v>
      </c>
    </row>
    <row r="29" spans="1:5" s="26" customFormat="1" ht="15.75" customHeight="1">
      <c r="A29" s="70" t="s">
        <v>265</v>
      </c>
      <c r="B29" s="70" t="s">
        <v>266</v>
      </c>
      <c r="C29" s="31">
        <f t="shared" si="1"/>
        <v>0</v>
      </c>
      <c r="D29" s="60">
        <v>0</v>
      </c>
      <c r="E29" s="66">
        <v>0</v>
      </c>
    </row>
    <row r="30" spans="1:5" s="26" customFormat="1" ht="15.75" customHeight="1">
      <c r="A30" s="70" t="s">
        <v>267</v>
      </c>
      <c r="B30" s="70" t="s">
        <v>268</v>
      </c>
      <c r="C30" s="31">
        <f t="shared" si="1"/>
        <v>7.57</v>
      </c>
      <c r="D30" s="60">
        <v>0</v>
      </c>
      <c r="E30" s="66">
        <v>7.57</v>
      </c>
    </row>
    <row r="31" spans="1:5" s="26" customFormat="1" ht="15.75" customHeight="1">
      <c r="A31" s="70" t="s">
        <v>372</v>
      </c>
      <c r="B31" s="70" t="s">
        <v>269</v>
      </c>
      <c r="C31" s="31">
        <f t="shared" si="1"/>
        <v>3.56</v>
      </c>
      <c r="D31" s="60">
        <v>0</v>
      </c>
      <c r="E31" s="66">
        <v>3.56</v>
      </c>
    </row>
    <row r="32" spans="1:5" s="26" customFormat="1" ht="15.75" customHeight="1">
      <c r="A32" s="70" t="s">
        <v>270</v>
      </c>
      <c r="B32" s="70" t="s">
        <v>271</v>
      </c>
      <c r="C32" s="31">
        <f t="shared" si="1"/>
        <v>0</v>
      </c>
      <c r="D32" s="60">
        <v>0</v>
      </c>
      <c r="E32" s="66">
        <v>0</v>
      </c>
    </row>
    <row r="33" spans="1:5" s="26" customFormat="1" ht="15.75" customHeight="1">
      <c r="A33" s="70" t="s">
        <v>272</v>
      </c>
      <c r="B33" s="70" t="s">
        <v>273</v>
      </c>
      <c r="C33" s="31">
        <f t="shared" si="1"/>
        <v>0</v>
      </c>
      <c r="D33" s="60">
        <v>0</v>
      </c>
      <c r="E33" s="66">
        <v>0</v>
      </c>
    </row>
    <row r="34" spans="1:5" s="26" customFormat="1" ht="15.75" customHeight="1">
      <c r="A34" s="70" t="s">
        <v>373</v>
      </c>
      <c r="B34" s="70" t="s">
        <v>274</v>
      </c>
      <c r="C34" s="31">
        <f t="shared" si="1"/>
        <v>3.65</v>
      </c>
      <c r="D34" s="60">
        <v>0</v>
      </c>
      <c r="E34" s="66">
        <v>3.65</v>
      </c>
    </row>
    <row r="35" spans="1:5" s="26" customFormat="1" ht="15.75" customHeight="1">
      <c r="A35" s="70" t="s">
        <v>275</v>
      </c>
      <c r="B35" s="70" t="s">
        <v>276</v>
      </c>
      <c r="C35" s="31">
        <f t="shared" si="1"/>
        <v>1.84</v>
      </c>
      <c r="D35" s="60">
        <v>0</v>
      </c>
      <c r="E35" s="66">
        <v>1.84</v>
      </c>
    </row>
    <row r="36" spans="1:5" s="26" customFormat="1" ht="15.75" customHeight="1">
      <c r="A36" s="70" t="s">
        <v>277</v>
      </c>
      <c r="B36" s="70" t="s">
        <v>278</v>
      </c>
      <c r="C36" s="31">
        <f t="shared" si="1"/>
        <v>5</v>
      </c>
      <c r="D36" s="60">
        <v>0</v>
      </c>
      <c r="E36" s="66">
        <v>5</v>
      </c>
    </row>
    <row r="37" spans="1:5" s="26" customFormat="1" ht="15.75" customHeight="1">
      <c r="A37" s="70" t="s">
        <v>374</v>
      </c>
      <c r="B37" s="70" t="s">
        <v>279</v>
      </c>
      <c r="C37" s="31">
        <f t="shared" si="1"/>
        <v>0</v>
      </c>
      <c r="D37" s="60">
        <v>0</v>
      </c>
      <c r="E37" s="66">
        <v>0</v>
      </c>
    </row>
    <row r="38" spans="1:5" s="26" customFormat="1" ht="15.75" customHeight="1">
      <c r="A38" s="70" t="s">
        <v>280</v>
      </c>
      <c r="B38" s="70" t="s">
        <v>281</v>
      </c>
      <c r="C38" s="31">
        <f t="shared" si="1"/>
        <v>0</v>
      </c>
      <c r="D38" s="60">
        <v>0</v>
      </c>
      <c r="E38" s="66">
        <v>0</v>
      </c>
    </row>
    <row r="39" spans="1:5" s="26" customFormat="1" ht="15.75" customHeight="1">
      <c r="A39" s="70" t="s">
        <v>282</v>
      </c>
      <c r="B39" s="70" t="s">
        <v>283</v>
      </c>
      <c r="C39" s="31">
        <f t="shared" si="1"/>
        <v>0</v>
      </c>
      <c r="D39" s="60">
        <v>0</v>
      </c>
      <c r="E39" s="66">
        <v>0</v>
      </c>
    </row>
    <row r="40" spans="1:5" s="26" customFormat="1" ht="15.75" customHeight="1">
      <c r="A40" s="70" t="s">
        <v>375</v>
      </c>
      <c r="B40" s="70" t="s">
        <v>284</v>
      </c>
      <c r="C40" s="31">
        <f t="shared" si="1"/>
        <v>6.4</v>
      </c>
      <c r="D40" s="60">
        <v>0</v>
      </c>
      <c r="E40" s="66">
        <v>6.4</v>
      </c>
    </row>
    <row r="41" spans="1:5" s="26" customFormat="1" ht="15.75" customHeight="1">
      <c r="A41" s="70" t="s">
        <v>285</v>
      </c>
      <c r="B41" s="70" t="s">
        <v>286</v>
      </c>
      <c r="C41" s="31">
        <f t="shared" si="1"/>
        <v>0</v>
      </c>
      <c r="D41" s="60">
        <v>0</v>
      </c>
      <c r="E41" s="66">
        <v>0</v>
      </c>
    </row>
    <row r="42" spans="1:5" s="26" customFormat="1" ht="15.75" customHeight="1">
      <c r="A42" s="70" t="s">
        <v>287</v>
      </c>
      <c r="B42" s="70" t="s">
        <v>288</v>
      </c>
      <c r="C42" s="31">
        <f t="shared" si="1"/>
        <v>3.16</v>
      </c>
      <c r="D42" s="60">
        <v>0</v>
      </c>
      <c r="E42" s="66">
        <v>3.16</v>
      </c>
    </row>
    <row r="43" spans="1:5" s="26" customFormat="1" ht="15.75" customHeight="1">
      <c r="A43" s="70" t="s">
        <v>376</v>
      </c>
      <c r="B43" s="70" t="s">
        <v>289</v>
      </c>
      <c r="C43" s="31">
        <f t="shared" si="1"/>
        <v>0</v>
      </c>
      <c r="D43" s="60">
        <v>0</v>
      </c>
      <c r="E43" s="66">
        <v>0</v>
      </c>
    </row>
    <row r="44" spans="1:5" s="26" customFormat="1" ht="15.75" customHeight="1">
      <c r="A44" s="70" t="s">
        <v>290</v>
      </c>
      <c r="B44" s="70" t="s">
        <v>291</v>
      </c>
      <c r="C44" s="31">
        <f t="shared" si="1"/>
        <v>0</v>
      </c>
      <c r="D44" s="60">
        <v>0</v>
      </c>
      <c r="E44" s="66">
        <v>0</v>
      </c>
    </row>
    <row r="45" spans="1:5" s="26" customFormat="1" ht="15.75" customHeight="1">
      <c r="A45" s="70" t="s">
        <v>292</v>
      </c>
      <c r="B45" s="70" t="s">
        <v>293</v>
      </c>
      <c r="C45" s="31">
        <f t="shared" si="1"/>
        <v>0.01</v>
      </c>
      <c r="D45" s="60">
        <v>0</v>
      </c>
      <c r="E45" s="66">
        <v>0.01</v>
      </c>
    </row>
    <row r="46" spans="1:5" s="26" customFormat="1" ht="15.75" customHeight="1">
      <c r="A46" s="70" t="s">
        <v>377</v>
      </c>
      <c r="B46" s="70" t="s">
        <v>294</v>
      </c>
      <c r="C46" s="31">
        <f t="shared" si="1"/>
        <v>0</v>
      </c>
      <c r="D46" s="60">
        <v>0</v>
      </c>
      <c r="E46" s="66">
        <v>0</v>
      </c>
    </row>
    <row r="47" spans="1:5" s="26" customFormat="1" ht="15.75" customHeight="1">
      <c r="A47" s="70" t="s">
        <v>295</v>
      </c>
      <c r="B47" s="70" t="s">
        <v>296</v>
      </c>
      <c r="C47" s="31">
        <f t="shared" si="1"/>
        <v>0</v>
      </c>
      <c r="D47" s="60">
        <v>0</v>
      </c>
      <c r="E47" s="66">
        <v>0</v>
      </c>
    </row>
    <row r="48" spans="1:5" s="26" customFormat="1" ht="15.75" customHeight="1">
      <c r="A48" s="69" t="s">
        <v>297</v>
      </c>
      <c r="B48" s="69" t="s">
        <v>298</v>
      </c>
      <c r="C48" s="73">
        <f t="shared" si="1"/>
        <v>174.01</v>
      </c>
      <c r="D48" s="71">
        <v>174.01</v>
      </c>
      <c r="E48" s="72">
        <v>0</v>
      </c>
    </row>
    <row r="49" spans="1:5" s="26" customFormat="1" ht="15.75" customHeight="1">
      <c r="A49" s="70" t="s">
        <v>378</v>
      </c>
      <c r="B49" s="70" t="s">
        <v>299</v>
      </c>
      <c r="C49" s="31">
        <f t="shared" si="1"/>
        <v>0</v>
      </c>
      <c r="D49" s="60">
        <v>0</v>
      </c>
      <c r="E49" s="66">
        <v>0</v>
      </c>
    </row>
    <row r="50" spans="1:5" s="26" customFormat="1" ht="15.75" customHeight="1">
      <c r="A50" s="70" t="s">
        <v>300</v>
      </c>
      <c r="B50" s="70" t="s">
        <v>301</v>
      </c>
      <c r="C50" s="31">
        <f t="shared" si="1"/>
        <v>107.27</v>
      </c>
      <c r="D50" s="60">
        <v>107.27</v>
      </c>
      <c r="E50" s="66">
        <v>0</v>
      </c>
    </row>
    <row r="51" spans="1:5" s="26" customFormat="1" ht="15.75" customHeight="1">
      <c r="A51" s="70" t="s">
        <v>302</v>
      </c>
      <c r="B51" s="70" t="s">
        <v>303</v>
      </c>
      <c r="C51" s="31">
        <f>SUM(D51:E51)</f>
        <v>0</v>
      </c>
      <c r="D51" s="60">
        <v>0</v>
      </c>
      <c r="E51" s="66">
        <v>0</v>
      </c>
    </row>
    <row r="52" spans="1:5" s="26" customFormat="1" ht="15.75" customHeight="1">
      <c r="A52" s="70" t="s">
        <v>379</v>
      </c>
      <c r="B52" s="70" t="s">
        <v>304</v>
      </c>
      <c r="C52" s="31">
        <f>SUM(D52:E52)</f>
        <v>0</v>
      </c>
      <c r="D52" s="60">
        <v>0</v>
      </c>
      <c r="E52" s="66">
        <v>0</v>
      </c>
    </row>
    <row r="53" spans="1:5" s="26" customFormat="1" ht="15.75" customHeight="1">
      <c r="A53" s="70" t="s">
        <v>305</v>
      </c>
      <c r="B53" s="70" t="s">
        <v>306</v>
      </c>
      <c r="C53" s="31">
        <f>SUM(D53:E53)</f>
        <v>0</v>
      </c>
      <c r="D53" s="60">
        <v>0</v>
      </c>
      <c r="E53" s="66">
        <v>0</v>
      </c>
    </row>
    <row r="54" spans="1:5" s="26" customFormat="1" ht="15.75" customHeight="1">
      <c r="A54" s="70" t="s">
        <v>307</v>
      </c>
      <c r="B54" s="70" t="s">
        <v>308</v>
      </c>
      <c r="C54" s="31">
        <f aca="true" t="shared" si="2" ref="C54:C77">SUM(D54:E54)</f>
        <v>0</v>
      </c>
      <c r="D54" s="60">
        <v>0</v>
      </c>
      <c r="E54" s="66">
        <v>0</v>
      </c>
    </row>
    <row r="55" spans="1:5" s="26" customFormat="1" ht="15.75" customHeight="1">
      <c r="A55" s="70" t="s">
        <v>380</v>
      </c>
      <c r="B55" s="70" t="s">
        <v>309</v>
      </c>
      <c r="C55" s="31">
        <f t="shared" si="2"/>
        <v>1</v>
      </c>
      <c r="D55" s="60">
        <v>1</v>
      </c>
      <c r="E55" s="66">
        <v>0</v>
      </c>
    </row>
    <row r="56" spans="1:5" s="26" customFormat="1" ht="15.75" customHeight="1">
      <c r="A56" s="70" t="s">
        <v>310</v>
      </c>
      <c r="B56" s="70" t="s">
        <v>311</v>
      </c>
      <c r="C56" s="31">
        <f t="shared" si="2"/>
        <v>0</v>
      </c>
      <c r="D56" s="60">
        <v>0</v>
      </c>
      <c r="E56" s="66">
        <v>0</v>
      </c>
    </row>
    <row r="57" spans="1:5" s="26" customFormat="1" ht="15.75" customHeight="1">
      <c r="A57" s="70" t="s">
        <v>312</v>
      </c>
      <c r="B57" s="70" t="s">
        <v>313</v>
      </c>
      <c r="C57" s="31">
        <f t="shared" si="2"/>
        <v>0</v>
      </c>
      <c r="D57" s="60">
        <v>0</v>
      </c>
      <c r="E57" s="66">
        <v>0</v>
      </c>
    </row>
    <row r="58" spans="1:5" s="26" customFormat="1" ht="15.75" customHeight="1">
      <c r="A58" s="70" t="s">
        <v>381</v>
      </c>
      <c r="B58" s="70" t="s">
        <v>314</v>
      </c>
      <c r="C58" s="31">
        <f t="shared" si="2"/>
        <v>0</v>
      </c>
      <c r="D58" s="60">
        <v>0</v>
      </c>
      <c r="E58" s="66">
        <v>0</v>
      </c>
    </row>
    <row r="59" spans="1:5" s="26" customFormat="1" ht="15.75" customHeight="1">
      <c r="A59" s="70" t="s">
        <v>315</v>
      </c>
      <c r="B59" s="70" t="s">
        <v>200</v>
      </c>
      <c r="C59" s="31">
        <f t="shared" si="2"/>
        <v>33.16</v>
      </c>
      <c r="D59" s="60">
        <v>33.16</v>
      </c>
      <c r="E59" s="66">
        <v>0</v>
      </c>
    </row>
    <row r="60" spans="1:5" s="26" customFormat="1" ht="15.75" customHeight="1">
      <c r="A60" s="70" t="s">
        <v>316</v>
      </c>
      <c r="B60" s="70" t="s">
        <v>201</v>
      </c>
      <c r="C60" s="31">
        <f t="shared" si="2"/>
        <v>24.16</v>
      </c>
      <c r="D60" s="60">
        <v>24.16</v>
      </c>
      <c r="E60" s="66">
        <v>0</v>
      </c>
    </row>
    <row r="61" spans="1:5" s="26" customFormat="1" ht="15.75" customHeight="1">
      <c r="A61" s="70" t="s">
        <v>382</v>
      </c>
      <c r="B61" s="70" t="s">
        <v>202</v>
      </c>
      <c r="C61" s="31">
        <f t="shared" si="2"/>
        <v>6.26</v>
      </c>
      <c r="D61" s="60">
        <v>6.26</v>
      </c>
      <c r="E61" s="66">
        <v>0</v>
      </c>
    </row>
    <row r="62" spans="1:5" s="26" customFormat="1" ht="15.75" customHeight="1">
      <c r="A62" s="70" t="s">
        <v>318</v>
      </c>
      <c r="B62" s="70" t="s">
        <v>319</v>
      </c>
      <c r="C62" s="31">
        <f t="shared" si="2"/>
        <v>0</v>
      </c>
      <c r="D62" s="60">
        <v>0</v>
      </c>
      <c r="E62" s="66">
        <v>0</v>
      </c>
    </row>
    <row r="63" spans="1:5" s="26" customFormat="1" ht="15.75" customHeight="1">
      <c r="A63" s="70" t="s">
        <v>317</v>
      </c>
      <c r="B63" s="70" t="s">
        <v>320</v>
      </c>
      <c r="C63" s="31">
        <f t="shared" si="2"/>
        <v>0</v>
      </c>
      <c r="D63" s="60">
        <v>0</v>
      </c>
      <c r="E63" s="66">
        <v>0</v>
      </c>
    </row>
    <row r="64" spans="1:5" s="26" customFormat="1" ht="15.75" customHeight="1">
      <c r="A64" s="70" t="s">
        <v>383</v>
      </c>
      <c r="B64" s="70" t="s">
        <v>321</v>
      </c>
      <c r="C64" s="31">
        <f t="shared" si="2"/>
        <v>2.16</v>
      </c>
      <c r="D64" s="60">
        <v>2.16</v>
      </c>
      <c r="E64" s="66">
        <v>0</v>
      </c>
    </row>
    <row r="65" spans="1:5" s="26" customFormat="1" ht="15.75" customHeight="1">
      <c r="A65" s="69" t="s">
        <v>322</v>
      </c>
      <c r="B65" s="69" t="s">
        <v>323</v>
      </c>
      <c r="C65" s="73">
        <f t="shared" si="2"/>
        <v>0</v>
      </c>
      <c r="D65" s="71">
        <v>0</v>
      </c>
      <c r="E65" s="72">
        <v>0</v>
      </c>
    </row>
    <row r="66" spans="1:5" s="26" customFormat="1" ht="15.75" customHeight="1">
      <c r="A66" s="70" t="s">
        <v>324</v>
      </c>
      <c r="B66" s="70" t="s">
        <v>325</v>
      </c>
      <c r="C66" s="31">
        <f t="shared" si="2"/>
        <v>0</v>
      </c>
      <c r="D66" s="60">
        <v>0</v>
      </c>
      <c r="E66" s="66">
        <v>0</v>
      </c>
    </row>
    <row r="67" spans="1:5" s="26" customFormat="1" ht="15.75" customHeight="1">
      <c r="A67" s="70" t="s">
        <v>384</v>
      </c>
      <c r="B67" s="70" t="s">
        <v>326</v>
      </c>
      <c r="C67" s="31">
        <f t="shared" si="2"/>
        <v>0</v>
      </c>
      <c r="D67" s="60">
        <v>0</v>
      </c>
      <c r="E67" s="66">
        <v>0</v>
      </c>
    </row>
    <row r="68" spans="1:5" s="26" customFormat="1" ht="15.75" customHeight="1">
      <c r="A68" s="70" t="s">
        <v>327</v>
      </c>
      <c r="B68" s="70" t="s">
        <v>328</v>
      </c>
      <c r="C68" s="31">
        <f t="shared" si="2"/>
        <v>0</v>
      </c>
      <c r="D68" s="60">
        <v>0</v>
      </c>
      <c r="E68" s="66">
        <v>0</v>
      </c>
    </row>
    <row r="69" spans="1:5" s="26" customFormat="1" ht="15.75" customHeight="1">
      <c r="A69" s="70" t="s">
        <v>329</v>
      </c>
      <c r="B69" s="70" t="s">
        <v>330</v>
      </c>
      <c r="C69" s="31">
        <f t="shared" si="2"/>
        <v>0</v>
      </c>
      <c r="D69" s="60">
        <v>0</v>
      </c>
      <c r="E69" s="66">
        <v>0</v>
      </c>
    </row>
    <row r="70" spans="1:5" s="26" customFormat="1" ht="15.75" customHeight="1">
      <c r="A70" s="69" t="s">
        <v>385</v>
      </c>
      <c r="B70" s="69" t="s">
        <v>331</v>
      </c>
      <c r="C70" s="73">
        <f t="shared" si="2"/>
        <v>0</v>
      </c>
      <c r="D70" s="71">
        <v>0</v>
      </c>
      <c r="E70" s="72">
        <v>0</v>
      </c>
    </row>
    <row r="71" spans="1:5" s="26" customFormat="1" ht="15.75" customHeight="1">
      <c r="A71" s="70" t="s">
        <v>332</v>
      </c>
      <c r="B71" s="70" t="s">
        <v>333</v>
      </c>
      <c r="C71" s="31">
        <f t="shared" si="2"/>
        <v>0</v>
      </c>
      <c r="D71" s="60">
        <v>0</v>
      </c>
      <c r="E71" s="66">
        <v>0</v>
      </c>
    </row>
    <row r="72" spans="1:5" s="26" customFormat="1" ht="15.75" customHeight="1">
      <c r="A72" s="69" t="s">
        <v>386</v>
      </c>
      <c r="B72" s="69" t="s">
        <v>334</v>
      </c>
      <c r="C72" s="73">
        <f t="shared" si="2"/>
        <v>0</v>
      </c>
      <c r="D72" s="71">
        <v>0</v>
      </c>
      <c r="E72" s="72">
        <v>0</v>
      </c>
    </row>
    <row r="73" spans="1:5" s="26" customFormat="1" ht="15.75" customHeight="1">
      <c r="A73" s="70" t="s">
        <v>335</v>
      </c>
      <c r="B73" s="70" t="s">
        <v>336</v>
      </c>
      <c r="C73" s="31">
        <f t="shared" si="2"/>
        <v>0</v>
      </c>
      <c r="D73" s="60">
        <v>0</v>
      </c>
      <c r="E73" s="66">
        <v>0</v>
      </c>
    </row>
    <row r="74" spans="1:5" s="26" customFormat="1" ht="15.75" customHeight="1">
      <c r="A74" s="70" t="s">
        <v>337</v>
      </c>
      <c r="B74" s="70" t="s">
        <v>338</v>
      </c>
      <c r="C74" s="31">
        <f t="shared" si="2"/>
        <v>0</v>
      </c>
      <c r="D74" s="60">
        <v>0</v>
      </c>
      <c r="E74" s="66">
        <v>0</v>
      </c>
    </row>
    <row r="75" spans="1:5" s="26" customFormat="1" ht="15.75" customHeight="1">
      <c r="A75" s="69" t="s">
        <v>387</v>
      </c>
      <c r="B75" s="69" t="s">
        <v>339</v>
      </c>
      <c r="C75" s="73">
        <f t="shared" si="2"/>
        <v>0.36</v>
      </c>
      <c r="D75" s="71">
        <v>0</v>
      </c>
      <c r="E75" s="72">
        <v>0.36</v>
      </c>
    </row>
    <row r="76" spans="1:5" s="26" customFormat="1" ht="15.75" customHeight="1">
      <c r="A76" s="70" t="s">
        <v>340</v>
      </c>
      <c r="B76" s="70" t="s">
        <v>341</v>
      </c>
      <c r="C76" s="31">
        <f t="shared" si="2"/>
        <v>0</v>
      </c>
      <c r="D76" s="60">
        <v>0</v>
      </c>
      <c r="E76" s="66">
        <v>0</v>
      </c>
    </row>
    <row r="77" spans="1:5" s="26" customFormat="1" ht="15.75" customHeight="1">
      <c r="A77" s="70" t="s">
        <v>342</v>
      </c>
      <c r="B77" s="70" t="s">
        <v>343</v>
      </c>
      <c r="C77" s="31">
        <f t="shared" si="2"/>
        <v>0.36</v>
      </c>
      <c r="D77" s="60">
        <v>0</v>
      </c>
      <c r="E77" s="66">
        <v>0.36</v>
      </c>
    </row>
    <row r="78" spans="1:5" s="26" customFormat="1" ht="15.75" customHeight="1">
      <c r="A78" s="70" t="s">
        <v>388</v>
      </c>
      <c r="B78" s="70" t="s">
        <v>344</v>
      </c>
      <c r="C78" s="31">
        <f aca="true" t="shared" si="3" ref="C78:C90">SUM(D78:E78)</f>
        <v>0</v>
      </c>
      <c r="D78" s="60">
        <v>0</v>
      </c>
      <c r="E78" s="66">
        <v>0</v>
      </c>
    </row>
    <row r="79" spans="1:5" s="26" customFormat="1" ht="15.75" customHeight="1">
      <c r="A79" s="70" t="s">
        <v>345</v>
      </c>
      <c r="B79" s="70" t="s">
        <v>346</v>
      </c>
      <c r="C79" s="31">
        <f t="shared" si="3"/>
        <v>0</v>
      </c>
      <c r="D79" s="60">
        <v>0</v>
      </c>
      <c r="E79" s="66">
        <v>0</v>
      </c>
    </row>
    <row r="80" spans="1:5" s="26" customFormat="1" ht="15.75" customHeight="1">
      <c r="A80" s="70" t="s">
        <v>347</v>
      </c>
      <c r="B80" s="70" t="s">
        <v>348</v>
      </c>
      <c r="C80" s="31">
        <f t="shared" si="3"/>
        <v>0</v>
      </c>
      <c r="D80" s="60">
        <v>0</v>
      </c>
      <c r="E80" s="66">
        <v>0</v>
      </c>
    </row>
    <row r="81" spans="1:5" s="26" customFormat="1" ht="15.75" customHeight="1">
      <c r="A81" s="70" t="s">
        <v>389</v>
      </c>
      <c r="B81" s="70" t="s">
        <v>349</v>
      </c>
      <c r="C81" s="31">
        <f t="shared" si="3"/>
        <v>0</v>
      </c>
      <c r="D81" s="60">
        <v>0</v>
      </c>
      <c r="E81" s="66">
        <v>0</v>
      </c>
    </row>
    <row r="82" spans="1:5" s="26" customFormat="1" ht="15.75" customHeight="1">
      <c r="A82" s="70" t="s">
        <v>350</v>
      </c>
      <c r="B82" s="70" t="s">
        <v>351</v>
      </c>
      <c r="C82" s="31">
        <f t="shared" si="3"/>
        <v>0</v>
      </c>
      <c r="D82" s="60">
        <v>0</v>
      </c>
      <c r="E82" s="66">
        <v>0</v>
      </c>
    </row>
    <row r="83" spans="1:5" s="26" customFormat="1" ht="15.75" customHeight="1">
      <c r="A83" s="70" t="s">
        <v>352</v>
      </c>
      <c r="B83" s="70" t="s">
        <v>353</v>
      </c>
      <c r="C83" s="31">
        <f t="shared" si="3"/>
        <v>0</v>
      </c>
      <c r="D83" s="60">
        <v>0</v>
      </c>
      <c r="E83" s="66">
        <v>0</v>
      </c>
    </row>
    <row r="84" spans="1:5" s="26" customFormat="1" ht="15.75" customHeight="1">
      <c r="A84" s="70" t="s">
        <v>390</v>
      </c>
      <c r="B84" s="70" t="s">
        <v>354</v>
      </c>
      <c r="C84" s="31">
        <f t="shared" si="3"/>
        <v>0</v>
      </c>
      <c r="D84" s="60">
        <v>0</v>
      </c>
      <c r="E84" s="66">
        <v>0</v>
      </c>
    </row>
    <row r="85" spans="1:5" s="26" customFormat="1" ht="15.75" customHeight="1">
      <c r="A85" s="70" t="s">
        <v>355</v>
      </c>
      <c r="B85" s="70" t="s">
        <v>356</v>
      </c>
      <c r="C85" s="31">
        <f t="shared" si="3"/>
        <v>0</v>
      </c>
      <c r="D85" s="60">
        <v>0</v>
      </c>
      <c r="E85" s="66">
        <v>0</v>
      </c>
    </row>
    <row r="86" spans="1:5" s="26" customFormat="1" ht="15.75" customHeight="1">
      <c r="A86" s="70" t="s">
        <v>357</v>
      </c>
      <c r="B86" s="70" t="s">
        <v>358</v>
      </c>
      <c r="C86" s="31">
        <f t="shared" si="3"/>
        <v>0</v>
      </c>
      <c r="D86" s="60">
        <v>0</v>
      </c>
      <c r="E86" s="66">
        <v>0</v>
      </c>
    </row>
    <row r="87" spans="1:5" s="26" customFormat="1" ht="15.75" customHeight="1">
      <c r="A87" s="70" t="s">
        <v>391</v>
      </c>
      <c r="B87" s="70" t="s">
        <v>359</v>
      </c>
      <c r="C87" s="31">
        <f t="shared" si="3"/>
        <v>0</v>
      </c>
      <c r="D87" s="60">
        <v>0</v>
      </c>
      <c r="E87" s="66">
        <v>0</v>
      </c>
    </row>
    <row r="88" spans="1:5" s="26" customFormat="1" ht="15.75" customHeight="1">
      <c r="A88" s="70" t="s">
        <v>360</v>
      </c>
      <c r="B88" s="70" t="s">
        <v>361</v>
      </c>
      <c r="C88" s="31">
        <f t="shared" si="3"/>
        <v>0</v>
      </c>
      <c r="D88" s="60">
        <v>0</v>
      </c>
      <c r="E88" s="66">
        <v>0</v>
      </c>
    </row>
    <row r="89" spans="1:5" s="26" customFormat="1" ht="15.75" customHeight="1">
      <c r="A89" s="70" t="s">
        <v>362</v>
      </c>
      <c r="B89" s="70" t="s">
        <v>363</v>
      </c>
      <c r="C89" s="31">
        <f t="shared" si="3"/>
        <v>0</v>
      </c>
      <c r="D89" s="60">
        <v>0</v>
      </c>
      <c r="E89" s="66">
        <v>0</v>
      </c>
    </row>
    <row r="90" spans="1:5" s="26" customFormat="1" ht="15.75" customHeight="1" thickBot="1">
      <c r="A90" s="70" t="s">
        <v>392</v>
      </c>
      <c r="B90" s="70" t="s">
        <v>364</v>
      </c>
      <c r="C90" s="31">
        <f t="shared" si="3"/>
        <v>0</v>
      </c>
      <c r="D90" s="60">
        <v>0</v>
      </c>
      <c r="E90" s="66">
        <v>0</v>
      </c>
    </row>
    <row r="91" spans="1:5" s="26" customFormat="1" ht="15.75" customHeight="1">
      <c r="A91" s="116" t="s">
        <v>393</v>
      </c>
      <c r="B91" s="117"/>
      <c r="C91" s="117"/>
      <c r="D91" s="117"/>
      <c r="E91" s="117"/>
    </row>
  </sheetData>
  <sheetProtection/>
  <mergeCells count="9">
    <mergeCell ref="A91:E91"/>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7"/>
  <sheetViews>
    <sheetView zoomScalePageLayoutView="0" workbookViewId="0" topLeftCell="A4">
      <selection activeCell="H19" sqref="H19"/>
    </sheetView>
  </sheetViews>
  <sheetFormatPr defaultColWidth="10.28125" defaultRowHeight="12.75"/>
  <cols>
    <col min="1" max="1" width="15.7109375" style="27" customWidth="1"/>
    <col min="2" max="2" width="20.00390625" style="27" bestFit="1" customWidth="1"/>
    <col min="3" max="4" width="15.7109375" style="27" customWidth="1"/>
    <col min="5" max="5" width="15.140625" style="27" bestFit="1" customWidth="1"/>
    <col min="6" max="8" width="15.7109375" style="27" customWidth="1"/>
    <col min="9" max="16384" width="10.28125" style="27" customWidth="1"/>
  </cols>
  <sheetData>
    <row r="1" ht="14.25">
      <c r="A1" s="57" t="s">
        <v>171</v>
      </c>
    </row>
    <row r="2" spans="1:8" ht="22.5">
      <c r="A2" s="92" t="s">
        <v>181</v>
      </c>
      <c r="B2" s="92"/>
      <c r="C2" s="92"/>
      <c r="D2" s="92"/>
      <c r="E2" s="92"/>
      <c r="F2" s="92"/>
      <c r="G2" s="92"/>
      <c r="H2" s="92"/>
    </row>
    <row r="3" ht="15.75" customHeight="1">
      <c r="H3" s="34" t="s">
        <v>160</v>
      </c>
    </row>
    <row r="4" spans="2:8" ht="15.75" customHeight="1">
      <c r="B4" s="35"/>
      <c r="C4" s="35"/>
      <c r="D4" s="35"/>
      <c r="E4" s="35"/>
      <c r="F4" s="35"/>
      <c r="H4" s="34" t="s">
        <v>76</v>
      </c>
    </row>
    <row r="5" spans="1:8" ht="15.75" customHeight="1">
      <c r="A5" s="93" t="s">
        <v>102</v>
      </c>
      <c r="B5" s="93"/>
      <c r="C5" s="93"/>
      <c r="D5" s="93"/>
      <c r="E5" s="93"/>
      <c r="F5" s="93"/>
      <c r="G5" s="94" t="s">
        <v>97</v>
      </c>
      <c r="H5" s="94" t="s">
        <v>98</v>
      </c>
    </row>
    <row r="6" spans="1:8" s="29" customFormat="1" ht="15.75" customHeight="1">
      <c r="A6" s="94" t="s">
        <v>103</v>
      </c>
      <c r="B6" s="94" t="s">
        <v>83</v>
      </c>
      <c r="C6" s="94" t="s">
        <v>96</v>
      </c>
      <c r="D6" s="94"/>
      <c r="E6" s="94"/>
      <c r="F6" s="94" t="s">
        <v>84</v>
      </c>
      <c r="G6" s="94"/>
      <c r="H6" s="94"/>
    </row>
    <row r="7" spans="1:8" s="29" customFormat="1" ht="31.5" customHeight="1">
      <c r="A7" s="94"/>
      <c r="B7" s="94"/>
      <c r="C7" s="16" t="s">
        <v>85</v>
      </c>
      <c r="D7" s="16" t="s">
        <v>99</v>
      </c>
      <c r="E7" s="16" t="s">
        <v>100</v>
      </c>
      <c r="F7" s="94"/>
      <c r="G7" s="94"/>
      <c r="H7" s="94"/>
    </row>
    <row r="8" spans="1:8" s="29" customFormat="1" ht="15.75" customHeight="1">
      <c r="A8" s="1">
        <v>8.56</v>
      </c>
      <c r="B8" s="1">
        <v>3.56</v>
      </c>
      <c r="C8" s="32">
        <v>0</v>
      </c>
      <c r="D8" s="1">
        <v>0</v>
      </c>
      <c r="E8" s="1">
        <v>0</v>
      </c>
      <c r="F8" s="1">
        <v>5</v>
      </c>
      <c r="G8" s="1">
        <v>3.65</v>
      </c>
      <c r="H8" s="1">
        <v>6.63</v>
      </c>
    </row>
    <row r="9" spans="1:6" s="30" customFormat="1" ht="15.75" customHeight="1">
      <c r="A9" s="95" t="s">
        <v>104</v>
      </c>
      <c r="B9" s="95"/>
      <c r="C9" s="95"/>
      <c r="D9" s="95"/>
      <c r="E9" s="95"/>
      <c r="F9" s="95"/>
    </row>
    <row r="10" spans="1:6" s="30" customFormat="1" ht="15.75" customHeight="1">
      <c r="A10" s="96" t="s">
        <v>108</v>
      </c>
      <c r="B10" s="96"/>
      <c r="C10" s="32" t="s">
        <v>109</v>
      </c>
      <c r="D10" s="96" t="s">
        <v>108</v>
      </c>
      <c r="E10" s="96"/>
      <c r="F10" s="32" t="s">
        <v>109</v>
      </c>
    </row>
    <row r="11" spans="1:6" s="30" customFormat="1" ht="15.75" customHeight="1">
      <c r="A11" s="91" t="s">
        <v>105</v>
      </c>
      <c r="B11" s="91"/>
      <c r="C11" s="33">
        <v>0</v>
      </c>
      <c r="D11" s="91" t="s">
        <v>106</v>
      </c>
      <c r="E11" s="91"/>
      <c r="F11" s="33">
        <v>1</v>
      </c>
    </row>
    <row r="12" spans="1:6" ht="15.75" customHeight="1">
      <c r="A12" s="91" t="s">
        <v>107</v>
      </c>
      <c r="B12" s="91"/>
      <c r="C12" s="33">
        <v>0</v>
      </c>
      <c r="D12" s="91" t="s">
        <v>110</v>
      </c>
      <c r="E12" s="91"/>
      <c r="F12" s="33">
        <v>0</v>
      </c>
    </row>
    <row r="13" spans="1:6" ht="15.75" customHeight="1">
      <c r="A13" s="91" t="s">
        <v>111</v>
      </c>
      <c r="B13" s="91"/>
      <c r="C13" s="33">
        <v>37</v>
      </c>
      <c r="D13" s="91" t="s">
        <v>112</v>
      </c>
      <c r="E13" s="91"/>
      <c r="F13" s="33">
        <v>454</v>
      </c>
    </row>
    <row r="14" spans="1:6" ht="15.75" customHeight="1">
      <c r="A14" s="91" t="s">
        <v>113</v>
      </c>
      <c r="B14" s="91"/>
      <c r="C14" s="33">
        <v>0</v>
      </c>
      <c r="D14" s="91" t="s">
        <v>114</v>
      </c>
      <c r="E14" s="91"/>
      <c r="F14" s="33">
        <v>0</v>
      </c>
    </row>
    <row r="15" spans="1:6" ht="15.75" customHeight="1">
      <c r="A15" s="91" t="s">
        <v>115</v>
      </c>
      <c r="B15" s="91"/>
      <c r="C15" s="33">
        <v>13</v>
      </c>
      <c r="D15" s="91" t="s">
        <v>116</v>
      </c>
      <c r="E15" s="91"/>
      <c r="F15" s="33">
        <v>472</v>
      </c>
    </row>
    <row r="16" spans="1:6" ht="14.25">
      <c r="A16" s="91" t="s">
        <v>117</v>
      </c>
      <c r="B16" s="91"/>
      <c r="C16" s="33">
        <v>3</v>
      </c>
      <c r="D16" s="91" t="s">
        <v>118</v>
      </c>
      <c r="E16" s="91"/>
      <c r="F16" s="33">
        <v>220</v>
      </c>
    </row>
    <row r="17" spans="1:8" ht="167.25" customHeight="1">
      <c r="A17" s="121" t="s">
        <v>415</v>
      </c>
      <c r="B17" s="89"/>
      <c r="C17" s="89"/>
      <c r="D17" s="89"/>
      <c r="E17" s="89"/>
      <c r="F17" s="89"/>
      <c r="G17" s="97"/>
      <c r="H17" s="97"/>
    </row>
  </sheetData>
  <sheetProtection/>
  <mergeCells count="24">
    <mergeCell ref="A17:H17"/>
    <mergeCell ref="A16:B16"/>
    <mergeCell ref="D16:E16"/>
    <mergeCell ref="A13:B13"/>
    <mergeCell ref="D13:E13"/>
    <mergeCell ref="A14:B14"/>
    <mergeCell ref="D14:E14"/>
    <mergeCell ref="A15:B15"/>
    <mergeCell ref="D15:E15"/>
    <mergeCell ref="A9:F9"/>
    <mergeCell ref="A10:B10"/>
    <mergeCell ref="D10:E10"/>
    <mergeCell ref="A11:B11"/>
    <mergeCell ref="D11:E11"/>
    <mergeCell ref="A12:B12"/>
    <mergeCell ref="D12:E12"/>
    <mergeCell ref="A2:H2"/>
    <mergeCell ref="A5:F5"/>
    <mergeCell ref="G5:G7"/>
    <mergeCell ref="H5:H7"/>
    <mergeCell ref="A6:A7"/>
    <mergeCell ref="B6:B7"/>
    <mergeCell ref="C6:E6"/>
    <mergeCell ref="F6:F7"/>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yuting</dc:creator>
  <cp:keywords/>
  <dc:description/>
  <cp:lastModifiedBy>yuting</cp:lastModifiedBy>
  <cp:lastPrinted>2017-11-09T07:22:38Z</cp:lastPrinted>
  <dcterms:modified xsi:type="dcterms:W3CDTF">2017-11-09T07:22:54Z</dcterms:modified>
  <cp:category/>
  <cp:version/>
  <cp:contentType/>
  <cp:contentStatus/>
</cp:coreProperties>
</file>